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A754ECE1-D128-41C7-8D35-1E214C596A12}" xr6:coauthVersionLast="47" xr6:coauthVersionMax="47" xr10:uidLastSave="{00000000-0000-0000-0000-000000000000}"/>
  <bookViews>
    <workbookView xWindow="-108" yWindow="-108" windowWidth="23256" windowHeight="12456" tabRatio="785" xr2:uid="{00000000-000D-0000-FFFF-FFFF00000000}"/>
  </bookViews>
  <sheets>
    <sheet name="About" sheetId="4" r:id="rId1"/>
    <sheet name="Instructions" sheetId="3" r:id="rId2"/>
    <sheet name="Setup" sheetId="8" r:id="rId3"/>
    <sheet name="Data" sheetId="1" r:id="rId4"/>
    <sheet name="Cashbook" sheetId="5" r:id="rId5"/>
    <sheet name="Recon" sheetId="2" r:id="rId6"/>
    <sheet name="Dashboard" sheetId="9" r:id="rId7"/>
  </sheets>
  <definedNames>
    <definedName name="_xlnm._FilterDatabase" localSheetId="3" hidden="1">Data!$A$4:$J$162</definedName>
    <definedName name="AccountAll">OFFSET('Cashbook'!$A$5,1,0,ROW('Cashbook'!$A$37)-ROW('Cashbook'!$A$5)-1,2)</definedName>
    <definedName name="AccountSelect">OFFSET('Cashbook'!$A$5,1,0,ROW('Cashbook'!$A$37)-ROW('Cashbook'!$A$5)-1,2)</definedName>
    <definedName name="BankCode">OFFSET(Setup!$A$16,1,0,ROW(Setup!$B$21)-ROW(Setup!$B$16)-1,1)</definedName>
    <definedName name="BanksAll">OFFSET(Setup!$A$16,1,0,ROW(Setup!$B$21)-ROW(Setup!$B$16)-1,2)</definedName>
    <definedName name="CBAccount">Cashbook[[#Data],[Account Number]]</definedName>
    <definedName name="CBBalDate">Cashbook[[#Data],[Cashbook Balance Date]]</definedName>
    <definedName name="CBBank">Cashbook[[#Data],[Bank Code]]</definedName>
    <definedName name="CBErrorCode">Cashbook[[#Data],[Error Code]]</definedName>
    <definedName name="CBExcl">Cashbook[[#Data],[Exclusive Amount]]</definedName>
    <definedName name="CBIncl">Cashbook[[#Data],[Inclusive Amount]]</definedName>
    <definedName name="CBPayDate">Cashbook[[#Data],[Transaction Date]]</definedName>
    <definedName name="CBStateDate">Cashbook[[#Data],[Statement Date]]</definedName>
    <definedName name="CBTax1">Cashbook[[#Data],[Sales Tax 1 Amount]]</definedName>
    <definedName name="CBTax2">Cashbook[[#Data],[Sales Tax 2 Amount]]</definedName>
    <definedName name="CBType">Cashbook[[#Data],[Trn Type]]</definedName>
    <definedName name="FirstDay">DATE(YEAR(Recon!$C$5),MONTH(Recon!$C$5),1)</definedName>
    <definedName name="LastDay">Recon!$C$5</definedName>
    <definedName name="_xlnm.Print_Area" localSheetId="6">Dashboard!$A$1:$K$51</definedName>
    <definedName name="_xlnm.Print_Area" localSheetId="1">Instructions!$A$1:$A$188</definedName>
    <definedName name="_xlnm.Print_Area" localSheetId="5">Recon!$A:$L</definedName>
    <definedName name="_xlnm.Print_Titles" localSheetId="3">Data!$1:$4</definedName>
    <definedName name="_xlnm.Print_Titles" localSheetId="1">Instructions!$1:$4</definedName>
    <definedName name="TaxCode">OFFSET(Setup!$A$7,1,0,ROW(Setup!$B$13)-ROW(Setup!$B$7)-1,1)</definedName>
    <definedName name="TaxCount">COLUMN(Data!$O$4)-COLUMN(Data!$M$4)</definedName>
    <definedName name="Transactions">Cashbook[#Data]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<sst xmlns="http://schemas.openxmlformats.org/spreadsheetml/2006/main" count="2259" uniqueCount="436">
  <si>
    <t>Record Cashbook Transactions</t>
  </si>
  <si>
    <t>O/B INV0051</t>
  </si>
  <si>
    <t>O/B S77782</t>
  </si>
  <si>
    <t>Performing a Bank Reconciliation</t>
  </si>
  <si>
    <t>If an error is displayed, it means that the entries on the actual bank statement and the cashbook entries on the Data sheet do not reconcile. There could be a number of explanations for an error being encountered:</t>
  </si>
  <si>
    <t>It is also not necessary to use the default account format which consists of a two letter code indicating income statement and balance sheet accounts and a 3 digit number indicating the account group and account number. You can specify any account number format by simply editing the account numbers in column A on the Cashbook sheet and entering the appropriate account descriptions in column B.</t>
  </si>
  <si>
    <t>Transaction Date</t>
  </si>
  <si>
    <t>Reference</t>
  </si>
  <si>
    <t>Description</t>
  </si>
  <si>
    <t>O/B</t>
  </si>
  <si>
    <t>Bank Reconciliation</t>
  </si>
  <si>
    <t>Reconciliation Date</t>
  </si>
  <si>
    <t>Opening Bank Statement Balance</t>
  </si>
  <si>
    <t>Opening Balances</t>
  </si>
  <si>
    <t>Outstanding Items:</t>
  </si>
  <si>
    <t>Withdrawals</t>
  </si>
  <si>
    <t>Deposits</t>
  </si>
  <si>
    <t>Cashbook Balance</t>
  </si>
  <si>
    <t>Current Month Transactions</t>
  </si>
  <si>
    <t>Closing Balances</t>
  </si>
  <si>
    <t>Actual Bank Statement Balance</t>
  </si>
  <si>
    <t>Unreconciled Difference</t>
  </si>
  <si>
    <t>Statement Date</t>
  </si>
  <si>
    <t>Calculated Bank Statement Balance</t>
  </si>
  <si>
    <t>Excel Skills | Cashbook &amp; Bank Reconciliation Template</t>
  </si>
  <si>
    <t>Instructions</t>
  </si>
  <si>
    <t>www.excel-skills.com</t>
  </si>
  <si>
    <t>The following sheets are included in this template:</t>
  </si>
  <si>
    <t>Bank Statement Dates</t>
  </si>
  <si>
    <t>Fortunately, we have designed this template in such a way that it should be reasonably easy to find an explanation for any unexplained differences that may occur! When you encounter an unexplained difference between the calculated and actual bank statement balances, we recommend that you complete the following steps in order to find an explanation for the error:</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</si>
  <si>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</si>
  <si>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</si>
  <si>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Subscription</t>
  </si>
  <si>
    <t>Postage</t>
  </si>
  <si>
    <t>Consulting Services</t>
  </si>
  <si>
    <t>Debit Order</t>
  </si>
  <si>
    <t>Insurance</t>
  </si>
  <si>
    <t>Rent</t>
  </si>
  <si>
    <t>Invoice</t>
  </si>
  <si>
    <t>Stationery</t>
  </si>
  <si>
    <t>Bookkeeping</t>
  </si>
  <si>
    <t>Payroll</t>
  </si>
  <si>
    <t>Consumables</t>
  </si>
  <si>
    <t>Bank Statement</t>
  </si>
  <si>
    <t>Internet Service Provider</t>
  </si>
  <si>
    <t>© www.excel-skills.com</t>
  </si>
  <si>
    <t>Account Number</t>
  </si>
  <si>
    <t>Cashbook Report</t>
  </si>
  <si>
    <t>Account Description</t>
  </si>
  <si>
    <t>Start Date</t>
  </si>
  <si>
    <t>INV0052</t>
  </si>
  <si>
    <t>INV0053</t>
  </si>
  <si>
    <t>INV0054</t>
  </si>
  <si>
    <t>INV0055</t>
  </si>
  <si>
    <t>INV0056</t>
  </si>
  <si>
    <t>INV0057</t>
  </si>
  <si>
    <t>INV0058</t>
  </si>
  <si>
    <t>INV0059</t>
  </si>
  <si>
    <t>INV0060</t>
  </si>
  <si>
    <t>INV0061</t>
  </si>
  <si>
    <t>INV0062</t>
  </si>
  <si>
    <t>INV0063</t>
  </si>
  <si>
    <t>INV0064</t>
  </si>
  <si>
    <t>INV0065</t>
  </si>
  <si>
    <t>INV0066</t>
  </si>
  <si>
    <t>INV0067</t>
  </si>
  <si>
    <t>INV0068</t>
  </si>
  <si>
    <t>INV0069</t>
  </si>
  <si>
    <t>INV0070</t>
  </si>
  <si>
    <t>INV0071</t>
  </si>
  <si>
    <t>INV0072</t>
  </si>
  <si>
    <t>INV0073</t>
  </si>
  <si>
    <t>INV0074</t>
  </si>
  <si>
    <t>INV0075</t>
  </si>
  <si>
    <t>Accounting Services</t>
  </si>
  <si>
    <t>Taxation Services</t>
  </si>
  <si>
    <t>Secretarial Services</t>
  </si>
  <si>
    <t>IS-100</t>
  </si>
  <si>
    <t>Invoice EXP09</t>
  </si>
  <si>
    <t>Invoice EXP10</t>
  </si>
  <si>
    <t>Invoice EXP11</t>
  </si>
  <si>
    <t>Return</t>
  </si>
  <si>
    <t>Invoice EXP12</t>
  </si>
  <si>
    <t>TR5674</t>
  </si>
  <si>
    <t>Invoice EXP13</t>
  </si>
  <si>
    <t>IN1123</t>
  </si>
  <si>
    <t>Invoice EXP14</t>
  </si>
  <si>
    <t>TR5982</t>
  </si>
  <si>
    <t>Invoice EXP15</t>
  </si>
  <si>
    <t>T2518536</t>
  </si>
  <si>
    <t>TR6290</t>
  </si>
  <si>
    <t>Invoice EXP16</t>
  </si>
  <si>
    <t>IN1145</t>
  </si>
  <si>
    <t>Statement</t>
  </si>
  <si>
    <t>Invoice EXP17</t>
  </si>
  <si>
    <t>628054</t>
  </si>
  <si>
    <t>TR6598</t>
  </si>
  <si>
    <t>Invoice EXP18</t>
  </si>
  <si>
    <t>IN1149</t>
  </si>
  <si>
    <t>Invoice EXP19</t>
  </si>
  <si>
    <t>TR6906</t>
  </si>
  <si>
    <t>Invoice EXP20</t>
  </si>
  <si>
    <t>IN1156</t>
  </si>
  <si>
    <t>SA8234</t>
  </si>
  <si>
    <t>Invoice EXP21</t>
  </si>
  <si>
    <t>Opening Balance</t>
  </si>
  <si>
    <t>Paper</t>
  </si>
  <si>
    <t>Service Fees</t>
  </si>
  <si>
    <t>Salaries</t>
  </si>
  <si>
    <t>Capital repayment</t>
  </si>
  <si>
    <t>Interest paid</t>
  </si>
  <si>
    <t>Sales Tax</t>
  </si>
  <si>
    <t>Annual Subscription</t>
  </si>
  <si>
    <t>Parking</t>
  </si>
  <si>
    <t>Computer equipment</t>
  </si>
  <si>
    <t>Office chair</t>
  </si>
  <si>
    <t>Rates</t>
  </si>
  <si>
    <t>Course</t>
  </si>
  <si>
    <t>Travel</t>
  </si>
  <si>
    <t>IS-380</t>
  </si>
  <si>
    <t>IS-340</t>
  </si>
  <si>
    <t>IS-325</t>
  </si>
  <si>
    <t>IS-305</t>
  </si>
  <si>
    <t>IS-315</t>
  </si>
  <si>
    <t>IS-365</t>
  </si>
  <si>
    <t>BS-700</t>
  </si>
  <si>
    <t>IS-500</t>
  </si>
  <si>
    <t>IS-350</t>
  </si>
  <si>
    <t>IS-375</t>
  </si>
  <si>
    <t>IS-390</t>
  </si>
  <si>
    <t>BS-100</t>
  </si>
  <si>
    <t>IS-345</t>
  </si>
  <si>
    <t>IS-395</t>
  </si>
  <si>
    <t>IS-385</t>
  </si>
  <si>
    <t>IS-200</t>
  </si>
  <si>
    <t>BS-200</t>
  </si>
  <si>
    <t>BS-800</t>
  </si>
  <si>
    <t>IS-310</t>
  </si>
  <si>
    <t>IS-320</t>
  </si>
  <si>
    <t>IS-330</t>
  </si>
  <si>
    <t>IS-335</t>
  </si>
  <si>
    <t>IS-355</t>
  </si>
  <si>
    <t>IS-360</t>
  </si>
  <si>
    <t>IS-370</t>
  </si>
  <si>
    <t>IS-600</t>
  </si>
  <si>
    <t>IS-700</t>
  </si>
  <si>
    <t>Fixed Assets</t>
  </si>
  <si>
    <t>Investments</t>
  </si>
  <si>
    <t>Long Term Liabilities</t>
  </si>
  <si>
    <t>Share Capital</t>
  </si>
  <si>
    <t>Income from Services</t>
  </si>
  <si>
    <t>Other Income</t>
  </si>
  <si>
    <t>Accounting Fees</t>
  </si>
  <si>
    <t>Advertising &amp; Marketing</t>
  </si>
  <si>
    <t>Bank Charges</t>
  </si>
  <si>
    <t>Commission</t>
  </si>
  <si>
    <t>Computer Expenses</t>
  </si>
  <si>
    <t>Consumables &amp; Cleaning</t>
  </si>
  <si>
    <t>Entertainment</t>
  </si>
  <si>
    <t>Office Expenses</t>
  </si>
  <si>
    <t>Office Rent</t>
  </si>
  <si>
    <t>Professional &amp; Legal Fees</t>
  </si>
  <si>
    <t>Salaries &amp; Wages</t>
  </si>
  <si>
    <t>Subscriptions &amp; Memberships</t>
  </si>
  <si>
    <t>Telephone &amp; Internet</t>
  </si>
  <si>
    <t>Training</t>
  </si>
  <si>
    <t>Travelling &amp; Accommodation</t>
  </si>
  <si>
    <t>Utilities</t>
  </si>
  <si>
    <t>Interest Paid</t>
  </si>
  <si>
    <t>Taxation</t>
  </si>
  <si>
    <t>Other Expenses</t>
  </si>
  <si>
    <t>Total</t>
  </si>
  <si>
    <t>All</t>
  </si>
  <si>
    <t>Closing Balance</t>
  </si>
  <si>
    <t>Cashbook Total</t>
  </si>
  <si>
    <t>Investment in Shares</t>
  </si>
  <si>
    <t>Petty Cash</t>
  </si>
  <si>
    <t>Petty Cash Reimbursement</t>
  </si>
  <si>
    <t>X9987</t>
  </si>
  <si>
    <t>Commission Received</t>
  </si>
  <si>
    <t>Loan Received</t>
  </si>
  <si>
    <t>The cashbook template also facilitates performing a bank reconciliation for any bank account by simply entering or copying all cashbook transactions onto the Data sheet and entering the appropriate bank statement date for each cashbook transaction. The bank reconciliation on the Recon sheet is calculated automatically from the cashbook entries and can easily be rolled forward for the next monthly period or rolled back to display the bank reconciliation for any previous period.</t>
  </si>
  <si>
    <t>Customer / Supplier</t>
  </si>
  <si>
    <t>DF Manufacturing</t>
  </si>
  <si>
    <t>MM Brokers</t>
  </si>
  <si>
    <t>Opening</t>
  </si>
  <si>
    <t>XY Solutions</t>
  </si>
  <si>
    <t>Hollard</t>
  </si>
  <si>
    <t>WS Wholesale</t>
  </si>
  <si>
    <t>ABSA</t>
  </si>
  <si>
    <t>Cash</t>
  </si>
  <si>
    <t>SQ Financial Services</t>
  </si>
  <si>
    <t>PR Properties</t>
  </si>
  <si>
    <t>IAS Accountants</t>
  </si>
  <si>
    <t>Waltons</t>
  </si>
  <si>
    <t>GP Accountants</t>
  </si>
  <si>
    <t>TRF Solutions</t>
  </si>
  <si>
    <t>WC Financial Advisors</t>
  </si>
  <si>
    <t>ABC Limited</t>
  </si>
  <si>
    <t>PQW Parking</t>
  </si>
  <si>
    <t>LS Retail</t>
  </si>
  <si>
    <t>XX Building Supplies</t>
  </si>
  <si>
    <t>Finance Week</t>
  </si>
  <si>
    <t>XR Supplies</t>
  </si>
  <si>
    <t>WW Retail</t>
  </si>
  <si>
    <t>SPAR</t>
  </si>
  <si>
    <t>Digicom</t>
  </si>
  <si>
    <t>FS Financial Services</t>
  </si>
  <si>
    <t>RT Office Supplies</t>
  </si>
  <si>
    <t>PTY Consultants</t>
  </si>
  <si>
    <t>Town Council</t>
  </si>
  <si>
    <t>IT Solutions</t>
  </si>
  <si>
    <t>GF Training</t>
  </si>
  <si>
    <t>Economist</t>
  </si>
  <si>
    <t>CC Supplies</t>
  </si>
  <si>
    <t>EC Estate Agents</t>
  </si>
  <si>
    <t>The Paint Shop</t>
  </si>
  <si>
    <t>Inland Revenue</t>
  </si>
  <si>
    <t>Acc No</t>
  </si>
  <si>
    <t>Cashbook Template</t>
  </si>
  <si>
    <t>Set-up</t>
  </si>
  <si>
    <t>Business Name</t>
  </si>
  <si>
    <t>Example Company (Pty) Ltd</t>
  </si>
  <si>
    <t>Bank Codes</t>
  </si>
  <si>
    <t>Code</t>
  </si>
  <si>
    <t>B1</t>
  </si>
  <si>
    <t>B1 Bank Account</t>
  </si>
  <si>
    <t>B2</t>
  </si>
  <si>
    <t>B2 Bank Account</t>
  </si>
  <si>
    <t>B3</t>
  </si>
  <si>
    <t>B3 Bank Account</t>
  </si>
  <si>
    <t>PC</t>
  </si>
  <si>
    <t>Input Error Codes (Data sheet)</t>
  </si>
  <si>
    <t>Reason</t>
  </si>
  <si>
    <t>E1</t>
  </si>
  <si>
    <t>Statement date in column J is before the transaction date in column B</t>
  </si>
  <si>
    <t>E2</t>
  </si>
  <si>
    <t>E3</t>
  </si>
  <si>
    <t>Cashbook Transactions</t>
  </si>
  <si>
    <t>Inclusive Amount</t>
  </si>
  <si>
    <t>Bank Code</t>
  </si>
  <si>
    <t>Exclusive Amount</t>
  </si>
  <si>
    <t>Cashbook Balance Date</t>
  </si>
  <si>
    <t>Error Code</t>
  </si>
  <si>
    <t>E</t>
  </si>
  <si>
    <t>Monthly Cashbook Report</t>
  </si>
  <si>
    <t>Bank Account</t>
  </si>
  <si>
    <t>Cash Transfer Control</t>
  </si>
  <si>
    <t>Report Type</t>
  </si>
  <si>
    <t>Opening Petty Cash Balance</t>
  </si>
  <si>
    <t>A</t>
  </si>
  <si>
    <t>Transfer</t>
  </si>
  <si>
    <t>Bank Transfer</t>
  </si>
  <si>
    <t>Qantas</t>
  </si>
  <si>
    <t>Error Codes</t>
  </si>
  <si>
    <t>Note: Input errors may result in inaccurate cashbook and bank reconciliation calculations and it is therefore imperative that all errors are resolved before reviewing the cashbook report on the Cashbook sheet or the bank reconciliation on the Recon sheet.</t>
  </si>
  <si>
    <t>Recording the Opening Cashbook Balances</t>
  </si>
  <si>
    <t>The following procedure needs to be completed in order to record the opening cashbook balances of existing bank accounts:</t>
  </si>
  <si>
    <t>Transfers between Bank Accounts</t>
  </si>
  <si>
    <t>When funds are transferred between two bank accounts, the deposit and withdrawal entries both need to be recorded. The deposit entry should be recorded by selecting the bank account into which the funds are transferred and the withdrawal entry should be recorded by selecting the bank account from which the funds are transferred.</t>
  </si>
  <si>
    <t>Note: You can check whether the balance of the cash transfer control account is nil by clearing the contents of the bank account code list box on the Cashbook sheet in cell D2 in order to display the cashbook totals for all bank accounts. If a total is not nil, the transactions for the appropriate period should be investigated in order to determine why the allocations to the cash transfer control account do not result in a nil balance.</t>
  </si>
  <si>
    <t>Note: If a bank account code is selected in cell D2, the total for the cash transfer control account will probably not be nil because only one side of the transfer would be taken into account. This total represents the total funds transferred from the selected bank account to any other bank account or the reimbursements of petty cash.</t>
  </si>
  <si>
    <t>Petty Cash Transactions</t>
  </si>
  <si>
    <t>Creating Additional Bank Accounts</t>
  </si>
  <si>
    <t>Note: After adding additional bank accounts, you also need to copy the formulas at the bottom of the Cashbook sheet in order to include the closing balance calculations of all the bank accounts on the Cashbook sheet.</t>
  </si>
  <si>
    <t>The cashbook report can be compiled for a single bank account by simply selecting the appropriate bank account code from the list box in cell D2 or a consolidated cashbook report which includes all the bank accounts and the petty cash account can be compiled by simply clearing the contents of the list box in cell D2.</t>
  </si>
  <si>
    <t>You also have the option of including all cashbook transactions (the default selection) or only including deposit or withdrawal type transactions by simply selecting the appropriate transaction type from the list box in cell D3 on the Cashbook sheet.</t>
  </si>
  <si>
    <t>We also recommend that you make a tick mark next to the entries on the actual bank statement to ensure that the statement dates of all entries have been recorded on the Data sheet. After entering the statement dates of all the entries that appear on the bank statement, open the Recon sheet in order to review the bank reconciliation.</t>
  </si>
  <si>
    <t>Note: All the current months' entries are included in these totals regardless of whether the transactions appear on the bank statement (and therefore contain a statement date in column J on the Data sheet).</t>
  </si>
  <si>
    <t>The Calculated Bank Statement Balance is arrived at by deducting the outstanding deposits total from the Cashbook Closing Balance and adding the outstanding withdrawals to this balance. The calculation therefore reflects the cashbook balance before taking the entries that do not appear on the bank statement into account. This amount should therefore agree to the actual bank statement balance as at the reconciliation date.</t>
  </si>
  <si>
    <t>■ The statement date in column J has been entered incorrectly.</t>
  </si>
  <si>
    <t>■ The transaction amount differs between the Data sheet and the actual bank statement.</t>
  </si>
  <si>
    <t>As you can see, there are a number of reasons why an unexplained difference can be encountered after performing a bank reconciliation. It is therefore absolutely essential that you take care while performing a bank reconciliation to ensure that all cashbook entries are reconciled accurately - it is a lot harder to find errors after performing a bank reconciliation and the exercise of finding errors can be quite time consuming.</t>
  </si>
  <si>
    <t>This procedure should enable you to correct all the errors that have been made while performing the bank reconciliation.</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</si>
  <si>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</si>
  <si>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</si>
  <si>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</si>
  <si>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r>
      <t>Description -</t>
    </r>
    <r>
      <rPr>
        <sz val="10"/>
        <rFont val="Arial"/>
        <family val="2"/>
      </rPr>
      <t xml:space="preserve"> enter a brief description of the transaction which will enable you to easily determine the nature of the transaction.</t>
    </r>
  </si>
  <si>
    <r>
      <t>Reference -</t>
    </r>
    <r>
      <rPr>
        <sz val="10"/>
        <rFont val="Arial"/>
        <family val="2"/>
      </rPr>
      <t xml:space="preserve"> enter a transaction reference which will enable you to trace the transaction to its supporting documentation. For example: an invoice number, bank statement reference, receipt number or a reference to a debit order can be used.</t>
    </r>
  </si>
  <si>
    <t>Note: If you clear the contents of the bank account code list box in cell B4, all the calculations on the Recon sheet will be based on all the transactions included on the Data sheet and it may be difficult to reconcile any individual bank account to an actual bank statement. We therefore recommend performing bank account reconciliations on an individual account basis and only clearing the list box if you want to view a consolidated reconciliation for all the bank accounts and the petty cash account.</t>
  </si>
  <si>
    <t>Percentage</t>
  </si>
  <si>
    <t>Standard Sales Tax 1</t>
  </si>
  <si>
    <t>Standard Sales Tax 2</t>
  </si>
  <si>
    <t>C</t>
  </si>
  <si>
    <t>Standard Sales Tax 3</t>
  </si>
  <si>
    <t>Exempt</t>
  </si>
  <si>
    <t>Z</t>
  </si>
  <si>
    <t>Zero Rated</t>
  </si>
  <si>
    <t>End of list</t>
  </si>
  <si>
    <t>Tax 1 Code</t>
  </si>
  <si>
    <t>Tax 2 Code</t>
  </si>
  <si>
    <t>Sales Tax 1 Amount</t>
  </si>
  <si>
    <t>Sales Tax 2 Amount</t>
  </si>
  <si>
    <t>Trn Type</t>
  </si>
  <si>
    <t>BS-TRF</t>
  </si>
  <si>
    <t>BS-TAX1</t>
  </si>
  <si>
    <t>BS-TAX2</t>
  </si>
  <si>
    <t>Sales Tax - Federal / National</t>
  </si>
  <si>
    <t>Sales Tax - State</t>
  </si>
  <si>
    <t>Account number is invalid</t>
  </si>
  <si>
    <t>Bank code is invalid</t>
  </si>
  <si>
    <t>Day</t>
  </si>
  <si>
    <t>Closing</t>
  </si>
  <si>
    <t>Daily Cashbook Balance For Selected Month</t>
  </si>
  <si>
    <t>Outstanding Items On Recon</t>
  </si>
  <si>
    <t>Dashboard Filters</t>
  </si>
  <si>
    <t>FROM DATE</t>
  </si>
  <si>
    <t>TO DATE</t>
  </si>
  <si>
    <t>Value</t>
  </si>
  <si>
    <t>BASIS</t>
  </si>
  <si>
    <t>TYPE</t>
  </si>
  <si>
    <t>Balance</t>
  </si>
  <si>
    <t>Dashboard Data (not printed)</t>
  </si>
  <si>
    <t>Arrows</t>
  </si>
  <si>
    <t></t>
  </si>
  <si>
    <t></t>
  </si>
  <si>
    <t></t>
  </si>
  <si>
    <t>Date Selection</t>
  </si>
  <si>
    <t>Rest</t>
  </si>
  <si>
    <t>Gap</t>
  </si>
  <si>
    <t>Movements Section:</t>
  </si>
  <si>
    <t>Interactive Charts:</t>
  </si>
  <si>
    <t>Number of Days</t>
  </si>
  <si>
    <t>Date</t>
  </si>
  <si>
    <t>Number of Weeks</t>
  </si>
  <si>
    <t>Number of Months</t>
  </si>
  <si>
    <r>
      <rPr>
        <sz val="24"/>
        <rFont val="Century Gothic"/>
        <family val="2"/>
        <scheme val="minor"/>
      </rPr>
      <t>CASHBOOK</t>
    </r>
    <r>
      <rPr>
        <sz val="11"/>
        <rFont val="Century Gothic"/>
        <family val="1"/>
        <scheme val="minor"/>
      </rPr>
      <t xml:space="preserve">
</t>
    </r>
    <r>
      <rPr>
        <sz val="20"/>
        <rFont val="Century Gothic"/>
        <family val="2"/>
        <scheme val="minor"/>
      </rPr>
      <t>DASHBOARD</t>
    </r>
  </si>
  <si>
    <t>BANK CODE</t>
  </si>
  <si>
    <t>Bank Selection</t>
  </si>
  <si>
    <t>Bank Description</t>
  </si>
  <si>
    <t>SELECTED BANK ACCOUNT:</t>
  </si>
  <si>
    <t>Current Balance</t>
  </si>
  <si>
    <t>Interactive Cashbook Reports</t>
  </si>
  <si>
    <t>TOTAL CASH BALANCE (ALL ACCOUNTS)</t>
  </si>
  <si>
    <t>Total Inflows</t>
  </si>
  <si>
    <t>Total Outflows</t>
  </si>
  <si>
    <t>Inflows</t>
  </si>
  <si>
    <t>Outflows</t>
  </si>
  <si>
    <t>Amounts</t>
  </si>
  <si>
    <t>Movement</t>
  </si>
  <si>
    <t>Interactive Account Analysis:</t>
  </si>
  <si>
    <t>Interactive Account Analysis</t>
  </si>
  <si>
    <t>Select Account:</t>
  </si>
  <si>
    <t>Pos Value</t>
  </si>
  <si>
    <t>Neg Value</t>
  </si>
  <si>
    <t>This template enables users to record deposit and withdrawal transactions for multiple bank accounts and automatically produces a monthly cashbook report, bank reconciliation and a unique dashboard. The cashbook report can be compiled for any 12 month reporting period by simply entering the appropriate start date in a single input cell and the report can be viewed on an individual account or consolidated basis. The template also accommodates petty cash transactions and sales tax calculations.</t>
  </si>
  <si>
    <t>Note: Refer to our unique accounting templates if you require a more comprehensive monthly accounting solution which includes an income statement, cash flow statement and balance sheet. Our accounting templates also automatically calculate debtors, creditors, cash and sales tax balances.</t>
  </si>
  <si>
    <r>
      <rPr>
        <b/>
        <sz val="10"/>
        <rFont val="Arial"/>
        <family val="2"/>
      </rPr>
      <t>Setup</t>
    </r>
    <r>
      <rPr>
        <sz val="10"/>
        <rFont val="Arial"/>
        <family val="2"/>
      </rPr>
      <t xml:space="preserve"> - this sheet enables users to enter the business name, add sales tax codes, edit sales tax percentages and to add additional bank account codes to the template. A list of the input error codes which can be encountered when entering data on the Data sheet is also included on this sheet.</t>
    </r>
  </si>
  <si>
    <r>
      <t>Data</t>
    </r>
    <r>
      <rPr>
        <sz val="10"/>
        <rFont val="Arial"/>
        <family val="2"/>
      </rPr>
      <t xml:space="preserve"> - all cashbook transactions should be entered on this sheet or copied from an accounting program or bank statement export file. You can add additional columns in order to match the columns on this sheet to the format of any accounting or bank statement export file but note that all the existing columns should be retained. After recording all the appropriate cashbook entries on this sheet, the bank statement date of each transaction should be entered in column J.</t>
    </r>
  </si>
  <si>
    <r>
      <t>Cashbook</t>
    </r>
    <r>
      <rPr>
        <sz val="10"/>
        <rFont val="Arial"/>
        <family val="2"/>
      </rPr>
      <t xml:space="preserve"> - the cashbook report on this sheet is automatically compiled based on the transactions entered on the Data sheet and the start date specified in cell D1. The report can be compiled for an individual bank account by selecting the appropriate bank code from the list box in cell D2 or a consolidated report for all bank accounts can be compiled by simply clearing the contents of the list box. You can also compile a report for only deposits or withdrawals by selecting the appropriate item from the list box in cell D3. The default accounts on this sheet can be amended and you can add as many accounts as required.</t>
    </r>
  </si>
  <si>
    <r>
      <t>Recon</t>
    </r>
    <r>
      <rPr>
        <sz val="10"/>
        <rFont val="Arial"/>
        <family val="2"/>
      </rPr>
      <t xml:space="preserve"> - this sheet includes a bank reconciliation report which is automatically populated based on the cashbook transactions recorded on the Data sheet. All the calculations on this sheet are automated and the only user input required is entering the appropriate bank code in cell B4, the reconciliation date in cell B5 and the actual bank statement balance in cell B25. The sheet also includes daily balance and movement calculations which make finding reconciliation differences easier.</t>
    </r>
  </si>
  <si>
    <r>
      <rPr>
        <b/>
        <sz val="10"/>
        <rFont val="Arial"/>
        <family val="2"/>
      </rPr>
      <t>Dashboard</t>
    </r>
    <r>
      <rPr>
        <sz val="10"/>
        <rFont val="Arial"/>
        <family val="2"/>
      </rPr>
      <t xml:space="preserve"> - the unique cashbook dashboard on this sheet is automatically updated based on the bank code and dates selected in the filter section of the dashboard. You can select a single bank code or clear the contents of the list box to view calculations for all bank accounts. The dashboard also includes a unique interactive report where you can select the basis of balances or movements and view all transaction types or only cash inflows or outflows. The last section of the dashboard enables users to view monthly account movements for any account. Aside from the filter and report selections, no user input is required on this sheet and all workings are included below the dashboard.</t>
    </r>
  </si>
  <si>
    <t>All cashbook transactions should be entered or copied onto the Data sheet. All the columns with yellow column headings require user input while the columns with light blue column headings contain formulas which are automatically copied for each new transaction added to the table. The sheet includes the following columns:</t>
  </si>
  <si>
    <r>
      <t>Transaction Date -</t>
    </r>
    <r>
      <rPr>
        <sz val="10"/>
        <rFont val="Arial"/>
        <family val="2"/>
      </rPr>
      <t xml:space="preserve"> enter the cashbook transaction date in this column. This is the date a deposit is received or a payment is made. Note that all dates should be entered in accordance with your regional date settings.</t>
    </r>
  </si>
  <si>
    <r>
      <rPr>
        <b/>
        <sz val="10"/>
        <rFont val="Arial"/>
        <family val="2"/>
      </rPr>
      <t xml:space="preserve">Customer / Supplier </t>
    </r>
    <r>
      <rPr>
        <sz val="10"/>
        <rFont val="Arial"/>
        <family val="2"/>
      </rPr>
      <t>- enter the name of the appropriate customer or supplier.</t>
    </r>
  </si>
  <si>
    <r>
      <t xml:space="preserve">Inclusive Amount - </t>
    </r>
    <r>
      <rPr>
        <sz val="10"/>
        <rFont val="Arial"/>
        <family val="2"/>
      </rPr>
      <t>all deposits (cash inflows) should be entered as positive values and all withdrawals (cash outflows) should be entered as negative values. All transaction amounts should be entered inclusive of sales tax.</t>
    </r>
  </si>
  <si>
    <r>
      <rPr>
        <b/>
        <sz val="10"/>
        <rFont val="Arial"/>
        <family val="2"/>
      </rPr>
      <t>Tax 1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first sales tax code is for national or federal sales tax and should therefore be applicable in most countries.</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</si>
  <si>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second sales tax code is for state sales tax - if you do not need two sales tax codes, this column can be deleted.</t>
    </r>
  </si>
  <si>
    <r>
      <rPr>
        <b/>
        <sz val="10"/>
        <rFont val="Arial"/>
        <family val="2"/>
      </rPr>
      <t>Bank Code</t>
    </r>
    <r>
      <rPr>
        <sz val="10"/>
        <rFont val="Arial"/>
        <family val="2"/>
      </rPr>
      <t xml:space="preserve"> - select the appropriate bank account code from the list box in this column. The template includes 3 default bank account codes and a petty cash code but you can add additional bank accounts on the Setup sheet by inserting a new row anywhere between the first bank code and the end of list row, entering a new bank code in column A and entering a description of the new bank account in column B.</t>
    </r>
  </si>
  <si>
    <r>
      <t>Account Number</t>
    </r>
    <r>
      <rPr>
        <sz val="10"/>
        <rFont val="Arial"/>
        <family val="2"/>
      </rPr>
      <t xml:space="preserve"> - select the appropriate account number from the list box. The list box in this column will include the account numbers and descriptions of all the accounts added to the Cashbook sheet. New accounts therefore need to be added to the Cashbook sheet before being available for selection.</t>
    </r>
  </si>
  <si>
    <r>
      <t>Statement Date -</t>
    </r>
    <r>
      <rPr>
        <sz val="10"/>
        <rFont val="Arial"/>
        <family val="2"/>
      </rPr>
      <t xml:space="preserve"> review the actual bank account statement and enter the appropriate bank statement date for each of the cashbook transactions recorded on this sheet. Note that you should leave the statement date blank if a cashbook entry cannot be traced to the actual bank statement.</t>
    </r>
  </si>
  <si>
    <r>
      <rPr>
        <b/>
        <sz val="10"/>
        <rFont val="Arial"/>
        <family val="2"/>
      </rPr>
      <t>Trn Type</t>
    </r>
    <r>
      <rPr>
        <sz val="10"/>
        <rFont val="Arial"/>
        <family val="2"/>
      </rPr>
      <t xml:space="preserve"> - the transaction type is automatically assigned based on whether a positive or negative amount has been entered in column E. If a positive amount has been entered, the transaction type is "D" for deposits and if the amount is negative, the transaction type is "W" for withdrawal.</t>
    </r>
  </si>
  <si>
    <r>
      <rPr>
        <b/>
        <sz val="10"/>
        <rFont val="Arial"/>
        <family val="2"/>
      </rPr>
      <t>Cashbook Balance</t>
    </r>
    <r>
      <rPr>
        <sz val="10"/>
        <rFont val="Arial"/>
        <family val="2"/>
      </rPr>
      <t xml:space="preserve"> - this column includes a calculation of the cashbook balance for the appropriate bank account which is based on the transaction date entered in column A. For transactions on the same date, the sequence in which the transactions are included on the Data sheet determines which transactions are included first in the calculation.</t>
    </r>
  </si>
  <si>
    <r>
      <rPr>
        <b/>
        <sz val="10"/>
        <rFont val="Arial"/>
        <family val="2"/>
      </rPr>
      <t>Sales Tax 2 Amount</t>
    </r>
    <r>
      <rPr>
        <sz val="10"/>
        <rFont val="Arial"/>
        <family val="2"/>
      </rPr>
      <t xml:space="preserve"> - the sales tax amounts in this column are calculated based on the tax 2 code selected in column G and the sales tax percentages specified on the Setup sheet. The tax 2 calculations are applicable for state sales tax and may therefore not apply in all countries. If you do not need state sales tax calculations, you can delete this column.</t>
    </r>
  </si>
  <si>
    <r>
      <rPr>
        <b/>
        <sz val="10"/>
        <rFont val="Arial"/>
        <family val="2"/>
      </rPr>
      <t>Exclusive Amount</t>
    </r>
    <r>
      <rPr>
        <sz val="10"/>
        <rFont val="Arial"/>
        <family val="2"/>
      </rPr>
      <t xml:space="preserve"> - the amounts in this column deduct the sales tax amounts calculated in the previous two columns from the inclusive amounts in column F.</t>
    </r>
  </si>
  <si>
    <r>
      <rPr>
        <b/>
        <sz val="10"/>
        <rFont val="Arial"/>
        <family val="2"/>
      </rPr>
      <t>Cashbook Balance Date</t>
    </r>
    <r>
      <rPr>
        <sz val="10"/>
        <rFont val="Arial"/>
        <family val="2"/>
      </rPr>
      <t xml:space="preserve"> - the dates in this column are used to determine the cashbook balances in column L.</t>
    </r>
  </si>
  <si>
    <r>
      <rPr>
        <b/>
        <sz val="10"/>
        <rFont val="Arial"/>
        <family val="2"/>
      </rPr>
      <t>Error Code</t>
    </r>
    <r>
      <rPr>
        <sz val="10"/>
        <rFont val="Arial"/>
        <family val="2"/>
      </rPr>
      <t xml:space="preserve"> - the formula in this column displays an error code if an input error has occurred. The affected column heading will be highlighted in orange until the error is rectified. Refer to the error codes section of the instructions for guidance on how to resolve input errors.</t>
    </r>
  </si>
  <si>
    <t>Note: All the data on the Data sheet have been included in an Excel table. This feature is extremely useful when entering data in a table format because the formulas which are included in calculated columns (the columns with light blue column headings) are automatically copied when new rows are inserted into the table or when data is entered into the first blank row below the table. You can therefore enter a new transaction by simply entering a transaction date in the first blank cell in column A - the table will then automatically extend to include the new transaction.</t>
  </si>
  <si>
    <t>Note: The list box in the Account Number column contains both the account number and the account description but only the appropriate account number should be selected when allocating transactions. Excel actually does not allow the inclusion of two columns in a list box, but we have implemented a work around in order to provide the account description together with the account number. However, because of the implementation of this feature, you will not be able to enter the account number into this column and all account numbers should therefore be selected from the list box or copied from an existing, similar transaction. You may also notice that all the cells in the Account Number column contain an error message that refers to a data validation error - this is to be expected because of the work around that we implemented and can safely be ignored.</t>
  </si>
  <si>
    <t>The following error codes may result from inaccurate input on the Data sheet and will be displayed in the Error Code column. The heading of the affected input column will also be highlighted in orange:</t>
  </si>
  <si>
    <t>■ E1 - this error code means that the statement date entered in column J is before the transaction date in column A. Statement dates can never be before the transaction dates and the error can therefore be rectified by either amending the appropriate transaction date or the statement date.</t>
  </si>
  <si>
    <t>■ E2 - this error code means that the account number selected in column I is invalid. All the accounts added to the Cashbook sheet will be included in the list boxes in column I and the error can therefore be rectified by simply selecting a valid account number from the list box. New accounts must be created on the Cashbook sheet before being available for selection.</t>
  </si>
  <si>
    <t>■ E3 - this error code means that the bank account code selected in column H is invalid. All the bank account codes created on the Setup sheet will be included in the list boxes in column H and the error can therefore be rectified by simply selecting a valid bank code. New bank account codes must be created on the Setup sheet before being available for selection.</t>
  </si>
  <si>
    <t>■ Enter a transaction on the Data sheet for the opening bank statement balance. The transaction date and the statement date of the opening balance should be the same. The transaction reference and description should indicate that the transaction relates to the opening bank statement balance and the transaction should be dated on the last day of the month before the first monthly period which needs to be included in the cashbook.</t>
  </si>
  <si>
    <t>■ Enter or copy all the outstanding deposits and withdrawals as at the last day of the month before the first month which needs to be included in the cashbook onto the Data sheet. These outstanding entries should include all transactions that need to be included in the opening cashbook balance but have not yet been included on the actual bank statement. The cashbook transaction dates should be entered in column A and the bank statement dates should be left blank until the transactions are included on the actual bank statement.</t>
  </si>
  <si>
    <t>Example: If the first monthly period that you want to include in the cashbook is March, the actual bank statement balance as at 28 February should be entered as a transaction on the Data sheet. The transaction date and statement date should be 28 February. All outstanding deposits as at 28 February should be recorded by entering positive amounts in column F and the actual cashbook transaction dates in column A. All outstanding withdrawals as at 28 February should be entered by entering negative amounts in column F and entering the actual cashbook transaction dates in column A.</t>
  </si>
  <si>
    <t>Example: If an outstanding cheque was issued on the 15th of February and the cheque has not been processed through the actual bank statement by the 28th of February, the cheque should be recorded by entering a negative amount in column F and entering the date of the cheque in column A (15th of February). The statement date should be left blank until the cheque number is included on the actual bank statement and only then will this date be entered in the Statement Date column (the statement date will therefore be a date after 28 February).</t>
  </si>
  <si>
    <t>In order to check if the opening cashbook balance has been entered accurately, enter any subsequent date in cell B5 on the Recon sheet. The calculated bank statement balance should agree to the opening bank statement balance specified on the Data sheet, the opening cashbook balance should agree to the balance according to any previously used Cashbook (if applicable) and the outstanding deposit and withdrawal totals should agree to the sum of the transactions entered on the Data sheet (entries dated on or before the opening balance date which have not yet been included on the bank statement).</t>
  </si>
  <si>
    <t>Note: This procedure should be repeated for all the bank accounts included in the template. Petty cash accounts typically have no outstanding items and only the balance of the cash on hand at the end of the month prior to the first month which is included in the template therefore needs to be specified.</t>
  </si>
  <si>
    <t>We recommend creating a cash transfer control account on the Cashbook sheet and selecting this account in column I on the Data sheet when recording transfers between bank accounts. By using a single account for bank transfers, you can therefore easily determine when only one of the entries has been recorded. We've created a default cash transfer control account (BS-TRF) on the Cashbook sheet but you can use another account if you are using an existing account structure.</t>
  </si>
  <si>
    <t>Although petty cash does not actually represent an actual cashbook which has a bank statement, we have included a default bank code (PC) for petty cash in the template in order to facilitate also recording petty cash transactions. The statement dates entered in column J on the Data sheet should therefore be the same as the transaction dates entered in column A.</t>
  </si>
  <si>
    <t>The template includes three default bank accounts and a petty cash account. The default bank codes and descriptions of these accounts are included on the Setup sheet. Additional bank accounts can be added to the template by simply inserting the required number of new rows anywhere between the first bank code and the end of list row, entering a new bank code in column A and entering a description of the bank account in column B.</t>
  </si>
  <si>
    <t>Removing Second Sales Tax Calculations</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</si>
  <si>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</si>
  <si>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The second sales tax type can be removed by deleting the Tax 2 Code column (column G) and the Sales Tax 2 Amount (column N) on the Data sheet. You can then also delete the BS-TAX2 account row on the Cashbook sheet. Completing these two steps will remove the second sales tax type from the template.</t>
  </si>
  <si>
    <t xml:space="preserve">The cashbook report on the Cashbook sheet is automatically compiled based on the transactions recorded on the Data sheet, the start date specified in cell D1 and the bank account code selected in cell D2. The report includes 31 default accounts but you can add additional accounts and customize the default account numbers and descriptions as required. </t>
  </si>
  <si>
    <t>Additional accounts can be added by simply inserting a new row at the appropriate row location, entering the new account number and description and copying all the formulas in the columns with a light blue column heading from one of the existing rows.</t>
  </si>
  <si>
    <t>You can also delete accounts if you wish to do so but care should be taken not to delete accounts to which entries have been allocated on the Data sheet because this may result in inaccurate cashbook calculations. If an account is deleted and entries have been allocated to the account, the appropriate rows on the Data sheet will contain an E2 error code in the Error Code column on the Data sheet. A new account allocation will then have to be selected in order to rectify the errors.</t>
  </si>
  <si>
    <t>The 12-month reporting period included in the cashbook report is determined based on the start date entered in cell D1. After specifying the initial opening balances, the cashbook report can be rolled forward for an unlimited number of future periods by entering a new start date in cell D1. All the cashbook calculations are automatically adjusted based on the date specified.</t>
  </si>
  <si>
    <t>The automated bank reconciliation on the Recon sheet is compiled based on the bank statement dates entered in column J on the Data sheet. Users therefore need to obtain a copy or extract of the actual bank statement and enter the statement dates of all the cashbook entries included on the Data sheet. If a transaction does not appear on the actual bank statement, the statement date should be left blank.</t>
  </si>
  <si>
    <t>We recommend that you sort all the entries for the appropriate bank account on the Data sheet in ascending order based on the transaction dates in column A in order to simplify the recording of the appropriate statement dates. Note that the dates can be entered or copied from the Transaction Date column (if the same dates apply) and should be recorded in accordance with your regional date settings.</t>
  </si>
  <si>
    <t>Select the appropriate bank account code from the list box in cell B4 and enter the appropriate date on which the reconciliation needs to be performed in cell B5 - all the calculations on the Recon sheet will be updated automatically based on the reconciliation date which is specified.</t>
  </si>
  <si>
    <t>The total of all withdrawal and deposit entries for the selected bank account will be included under the Current Month Transactions section of the report. These totals include all the entries between the 1st day of the month and the date specified as the reconciliation date in cell B5. All withdrawals have a transaction type of "W" in column K on the Data sheet and all deposits have a transaction type of "D" in column K on the Data sheet.</t>
  </si>
  <si>
    <t>Note: Transactions dated (in the Transaction Date column on the Data sheet) after the reconciliation date are not included in the calculations on the Recon sheet. The Cashbook Closing Balance will be the net total of all deposits and withdrawals recorded on the Data sheet and dated on or before the reconciliation date specified in cell B5.</t>
  </si>
  <si>
    <t>Similarly, the outstanding withdrawal and deposit totals include all the entries dated before the reconciliation date (in the Transaction Date column on the Data sheet) and with statement dates (in column J of the Data sheet) dated after the reconciliation date or blank (entries which are therefore not yet reflected on the actual bank statement).</t>
  </si>
  <si>
    <t>The Actual Bank Statement Balance on the reconciliation date should be entered in cell B25 and cell B26 reflects the difference between the calculated and actual bank statement balances. Cell B27 will contain a green "ok" message if the two balances are equal and a red "error" message if the balances are not equal.</t>
  </si>
  <si>
    <t>■ An entry which is included on the Data sheet does not appear on the bank statement but a statement date has been entered in column J for the particular entry.</t>
  </si>
  <si>
    <t>■ An entry which is included on the Data sheet appears on the bank statement but a statement date has not been entered in column J for the particular entry.</t>
  </si>
  <si>
    <t>■ An entry which appears on the bank statement has not been recorded on the Data sheet.</t>
  </si>
  <si>
    <t>■ Review the Error Code column on the Data sheet and ensure that there are no error codes reflected in this column. If any error codes are reflected in this column, the errors should be rectified before continuing with the bank reconciliation.</t>
  </si>
  <si>
    <t>■ Identify the first date on which there is a difference between the calculated and actual bank statement balances - refer to column L on the Recon sheet where we display the daily calculated bank statement balances and compare these amounts to the actual bank statement balances to find the first difference. If there are no differences, you may need to roll your recon back by entering the previous month end date in cell B5.</t>
  </si>
  <si>
    <t>■ Sort the entries on the Data sheet in ascending order by the statement date in column J. Review the entries on the Data sheet for all days where an unexplained difference exists and ensure that the amounts on the Data sheet and the actual bank statement agree, that the dates have been entered correctly in the Statement Date column, that all entries on the actual bank statement have been included on the Data sheet and that a statement date has been entered on the Data sheet for all the entries on the actual bank statement.</t>
  </si>
  <si>
    <t>Note: The Recon sheet also includes daily account balance and movement calculations as well as daily outstanding deposit and withdrawal calculations and calculated bank statement balances. All of these calculations are automated and based on the recon date entered in cell B5. These calculations, especially the outstanding item calculations, make it easier to find items which affect the bank reconciliation calculations.</t>
  </si>
  <si>
    <t>Dashboard</t>
  </si>
  <si>
    <t>Note: The default options for the interactive report selections is to display movement amounts for all transactions. This is therefore the settings which are applied when no selections are active.</t>
  </si>
  <si>
    <t>Only the dashboard itself is included in the print range on the Dashboard sheet. The calculations below the dashboard which are used to compile the automated calculations will therefore not be printed.</t>
  </si>
  <si>
    <t>The cashbook dashboard on the Dashboard sheet is calculated automatically from the transactions entered on the Data sheet. All you need to do is select the appropriate bank account code and from and to dates in the filter section of the dashboard. All the calculations are then automatically updated.</t>
  </si>
  <si>
    <t>The dashboard calculations and charts can be compiled for a single bank account code by simply selecting the appropriate bank code in the dashboard filter section or you can show the data for all bank codes by simply clearing the bank code selection (pressing delete on the keyboard).</t>
  </si>
  <si>
    <t>If you do not specify a From date in the filter section, all cashbook transactions from the first date captured on the Data sheet will be included in the dashboard calculations. If you do not specify a To date in the dashboard filter section, all cashbook movements on or before the current system date will be included in the dashboard calculations.</t>
  </si>
  <si>
    <t>Our unique cashbook dashboard also includes a comprehensive interactive cashbook movement &amp; balance report section which consists of three charts - a 90-day daily chart, a 13-week weekly chart and a 12-month monthly chart displaying cashbook movements for the selected bank account code and selected date range.</t>
  </si>
  <si>
    <t>The interactive cashbook report contains selections for the basis and type. The basis selection contains options for displaying balances or movements. The type selection contains options for all, inflows (deposits) or outflows (withdrawals) which refers to the transaction types to display.</t>
  </si>
  <si>
    <t>Note: The daily report can be amended to include less than 90 days by simply specifying a new value in cell C71 on the Dashboard sheet. If the chart does not update automatically, just change one of the selections and it should update the new days setting. We do not recommend making changes to the weekly or monthly charts.</t>
  </si>
  <si>
    <t>The last section of the dashboard contains an interactive account analysis chart. This monthly chart can be used to display the monthly movements for any account by simply selecting the appropriate account number. All the accounts which are included on the Cashbook sheet are available for selection and if you clear the selected account, the total monthly movement for all accounts is displayed (exclusive of sales tax).</t>
  </si>
  <si>
    <t xml:space="preserve">Note: If sales tax is not applicable to your business, we recommend using the "E" sales tax code when recording all entries. No sales tax will then be calculated as the sales tax percentage for this code is zero. </t>
  </si>
  <si>
    <t>As soon as the new bank account codes have been created, the codes will be available for selection from the bank code list boxes on the other sheets. Note that the default bank codes and descriptions of the bank accounts on the Setup sheet can also be amended if required.</t>
  </si>
  <si>
    <t>Note: The closing balances of all the default bank accounts at the end of each monthly period are included below the cashbook report. If you create additional bank accounts on the Setup sheet, the formulas which are used to calculate the closing balance will need to be copied to the appropriate number of additional rows in order to also include the closing balances of the additional bank accounts on the Cashbook sheet.</t>
  </si>
  <si>
    <r>
      <rPr>
        <b/>
        <sz val="10"/>
        <rFont val="Arial"/>
        <family val="2"/>
      </rPr>
      <t>Sales Tax 1 Amount</t>
    </r>
    <r>
      <rPr>
        <sz val="10"/>
        <rFont val="Arial"/>
        <family val="2"/>
      </rPr>
      <t xml:space="preserve"> - the sales tax amounts in this column are calculated based on the tax 1 code selected in column F and the sales tax percentages specified on the Setup sheet. The tax 1 calculations are applicable for national or federal sales tax and should therefore apply to most countries. If no sales tax should be calculated, the E tax code can be selected in column F.</t>
    </r>
  </si>
  <si>
    <t>Note: No new columns should be added between the exclusive amount and sales tax amount columns on the Data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</si>
  <si>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D</t>
  </si>
  <si>
    <t>-</t>
  </si>
  <si>
    <t>W</t>
  </si>
  <si>
    <t>*</t>
  </si>
  <si>
    <t>All bank accounts</t>
  </si>
  <si>
    <t>ok</t>
  </si>
  <si>
    <t/>
  </si>
  <si>
    <t>ALL</t>
  </si>
  <si>
    <t>All Transactions</t>
  </si>
  <si>
    <t>ALL BANK ACCOUNTS</t>
  </si>
  <si>
    <t>Chart 1 : Current Balance</t>
  </si>
  <si>
    <t xml:space="preserve"> </t>
  </si>
  <si>
    <t>Chart 2 : Total Inflows</t>
  </si>
  <si>
    <t>Chart 3 : Total Outflows</t>
  </si>
  <si>
    <t>Amount</t>
  </si>
  <si>
    <t>90-Day Movement Report</t>
  </si>
  <si>
    <t>13-Week Movement Report</t>
  </si>
  <si>
    <t>12-Month Movement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</si>
</sst>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R&quot;\ #,##0;[Red]&quot;R&quot;\ \-#,##0"/>
    <numFmt numFmtId="165" formatCode="_ * #,##0.00_ ;_ * \-#,##0.00_ ;_ * &quot;-&quot;??_ ;_ @_ "/>
    <numFmt numFmtId="166" formatCode="_(* #,##0.00_);_(* \(#,##0.00\);_(* &quot;-&quot;??_);_(@_)"/>
    <numFmt numFmtId="167" formatCode="mmm\-yyyy"/>
    <numFmt numFmtId="168" formatCode="0.0%"/>
    <numFmt numFmtId="169" formatCode="_ * #,##0_ ;_ * \-#,##0_ ;_ * &quot;-&quot;??_ ;_ @_ "/>
    <numFmt numFmtId="170" formatCode="mmm/yyyy"/>
  </numFmts>
  <fonts count="54" x14ac:knownFonts="1">
    <font>
      <sz val="10"/>
      <name val="Century Gothic"/>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i/>
      <sz val="10"/>
      <name val="Arial"/>
      <family val="2"/>
    </font>
    <font>
      <b/>
      <sz val="12"/>
      <name val="Arial"/>
      <family val="2"/>
    </font>
    <font>
      <b/>
      <sz val="10"/>
      <color theme="0"/>
      <name val="Century Gothic"/>
      <family val="2"/>
      <scheme val="minor"/>
    </font>
    <font>
      <sz val="10"/>
      <color theme="0"/>
      <name val="Century Gothic"/>
      <family val="2"/>
      <scheme val="minor"/>
    </font>
    <font>
      <sz val="9"/>
      <color theme="0"/>
      <name val="Century Gothic"/>
      <family val="2"/>
      <scheme val="minor"/>
    </font>
    <font>
      <b/>
      <sz val="9"/>
      <color theme="0"/>
      <name val="Century Gothic"/>
      <family val="2"/>
      <scheme val="minor"/>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rgb="FF00B0F0"/>
      <name val="Century Gothic"/>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1" fillId="0" borderId="0" applyFont="0" applyFill="0" applyBorder="0" applyAlignment="0" applyProtection="0"/>
    <xf numFmtId="0" fontId="1" fillId="0" borderId="0"/>
    <xf numFmtId="9" fontId="1" fillId="0" borderId="0" applyFont="0" applyFill="0" applyBorder="0" applyAlignment="0" applyProtection="0"/>
  </cellStyleXfs>
  <cellXfs count="216">
    <xf numFmtId="0" fontId="0" fillId="0" borderId="0" xfId="0"/>
    <xf numFmtId="0" fontId="22" fillId="0" borderId="0" xfId="0" applyFont="1"/>
    <xf numFmtId="0" fontId="2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7" fillId="0" borderId="0" xfId="0" applyFont="1" applyAlignment="1" applyProtection="1">
      <alignment horizontal="center"/>
      <protection hidden="1"/>
    </xf>
    <xf numFmtId="0" fontId="24" fillId="27" borderId="17" xfId="0" applyFont="1" applyFill="1" applyBorder="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left"/>
      <protection hidden="1"/>
    </xf>
    <xf numFmtId="0" fontId="24" fillId="0" borderId="0" xfId="0" applyFont="1" applyAlignment="1" applyProtection="1">
      <alignment horizontal="center"/>
      <protection hidden="1"/>
    </xf>
    <xf numFmtId="0" fontId="23" fillId="0" borderId="0" xfId="28" applyNumberFormat="1" applyFont="1" applyAlignment="1" applyProtection="1">
      <alignment horizontal="center"/>
      <protection hidden="1"/>
    </xf>
    <xf numFmtId="14" fontId="24" fillId="0" borderId="0" xfId="0" applyNumberFormat="1" applyFont="1" applyAlignment="1" applyProtection="1">
      <alignment horizontal="center"/>
      <protection hidden="1"/>
    </xf>
    <xf numFmtId="14" fontId="25" fillId="0" borderId="0" xfId="0" applyNumberFormat="1" applyFont="1" applyAlignment="1" applyProtection="1">
      <alignment horizontal="left"/>
      <protection hidden="1"/>
    </xf>
    <xf numFmtId="0" fontId="24" fillId="0" borderId="0" xfId="0" applyFont="1" applyAlignment="1" applyProtection="1">
      <alignment horizontal="left"/>
      <protection hidden="1"/>
    </xf>
    <xf numFmtId="165" fontId="24" fillId="0" borderId="0" xfId="28" applyFont="1" applyProtection="1">
      <protection hidden="1"/>
    </xf>
    <xf numFmtId="165" fontId="24" fillId="0" borderId="0" xfId="28" applyFont="1" applyAlignment="1" applyProtection="1">
      <alignment horizontal="center"/>
      <protection hidden="1"/>
    </xf>
    <xf numFmtId="0" fontId="24" fillId="0" borderId="0" xfId="28" applyNumberFormat="1" applyFont="1" applyAlignment="1" applyProtection="1">
      <alignment horizontal="center"/>
      <protection hidden="1"/>
    </xf>
    <xf numFmtId="14" fontId="29" fillId="0" borderId="0" xfId="0" applyNumberFormat="1" applyFont="1" applyAlignment="1" applyProtection="1">
      <alignment horizontal="left"/>
      <protection hidden="1"/>
    </xf>
    <xf numFmtId="165" fontId="25" fillId="0" borderId="0" xfId="28" applyFont="1" applyProtection="1">
      <protection hidden="1"/>
    </xf>
    <xf numFmtId="165" fontId="25" fillId="0" borderId="0" xfId="28" applyFont="1" applyAlignment="1" applyProtection="1">
      <alignment horizontal="center"/>
      <protection hidden="1"/>
    </xf>
    <xf numFmtId="0" fontId="25" fillId="0" borderId="0" xfId="28" applyNumberFormat="1" applyFont="1" applyAlignment="1" applyProtection="1">
      <alignment horizontal="center"/>
      <protection hidden="1"/>
    </xf>
    <xf numFmtId="0" fontId="30" fillId="24" borderId="14" xfId="0" applyFont="1" applyFill="1" applyBorder="1" applyAlignment="1" applyProtection="1">
      <alignment horizontal="left" wrapText="1"/>
      <protection hidden="1"/>
    </xf>
    <xf numFmtId="0" fontId="30" fillId="24" borderId="14" xfId="0" applyFont="1" applyFill="1" applyBorder="1" applyAlignment="1" applyProtection="1">
      <alignment wrapText="1"/>
      <protection hidden="1"/>
    </xf>
    <xf numFmtId="0" fontId="30" fillId="24" borderId="14" xfId="28" applyNumberFormat="1" applyFont="1" applyFill="1" applyBorder="1" applyAlignment="1" applyProtection="1">
      <alignment horizontal="center" wrapText="1"/>
      <protection hidden="1"/>
    </xf>
    <xf numFmtId="0" fontId="30" fillId="27" borderId="14" xfId="28" applyNumberFormat="1" applyFont="1" applyFill="1" applyBorder="1" applyAlignment="1" applyProtection="1">
      <alignment horizontal="center" wrapText="1"/>
      <protection hidden="1"/>
    </xf>
    <xf numFmtId="14" fontId="30" fillId="27" borderId="14" xfId="28" applyNumberFormat="1" applyFont="1" applyFill="1" applyBorder="1" applyAlignment="1" applyProtection="1">
      <alignment horizontal="center" wrapText="1"/>
      <protection hidden="1"/>
    </xf>
    <xf numFmtId="0" fontId="30" fillId="0" borderId="0" xfId="0" applyFont="1" applyAlignment="1" applyProtection="1">
      <alignment wrapText="1"/>
      <protection hidden="1"/>
    </xf>
    <xf numFmtId="14" fontId="24" fillId="0" borderId="0" xfId="28" applyNumberFormat="1" applyFont="1" applyAlignment="1" applyProtection="1">
      <alignment horizontal="center"/>
      <protection hidden="1"/>
    </xf>
    <xf numFmtId="164" fontId="24" fillId="0" borderId="0" xfId="0" applyNumberFormat="1" applyFont="1" applyAlignment="1" applyProtection="1">
      <alignment horizontal="left"/>
      <protection hidden="1"/>
    </xf>
    <xf numFmtId="0" fontId="23" fillId="0" borderId="0" xfId="28" applyNumberFormat="1" applyFont="1" applyAlignment="1" applyProtection="1">
      <alignment horizontal="left"/>
      <protection hidden="1"/>
    </xf>
    <xf numFmtId="14" fontId="24" fillId="24" borderId="11" xfId="28" applyNumberFormat="1" applyFont="1" applyFill="1" applyBorder="1" applyAlignment="1" applyProtection="1">
      <alignment horizontal="center"/>
      <protection hidden="1"/>
    </xf>
    <xf numFmtId="0" fontId="24" fillId="0" borderId="0" xfId="28" applyNumberFormat="1" applyFont="1" applyProtection="1">
      <protection hidden="1"/>
    </xf>
    <xf numFmtId="0" fontId="25" fillId="0" borderId="0" xfId="0" applyFont="1" applyAlignment="1" applyProtection="1">
      <alignment horizontal="left"/>
      <protection hidden="1"/>
    </xf>
    <xf numFmtId="0" fontId="24" fillId="24" borderId="11" xfId="28" applyNumberFormat="1" applyFont="1" applyFill="1" applyBorder="1" applyAlignment="1" applyProtection="1">
      <alignment horizontal="center"/>
      <protection hidden="1"/>
    </xf>
    <xf numFmtId="0" fontId="23" fillId="0" borderId="0" xfId="28" applyNumberFormat="1" applyFont="1" applyProtection="1">
      <protection hidden="1"/>
    </xf>
    <xf numFmtId="0" fontId="29" fillId="0" borderId="0" xfId="0" applyFont="1" applyAlignment="1" applyProtection="1">
      <alignment horizontal="left"/>
      <protection hidden="1"/>
    </xf>
    <xf numFmtId="0" fontId="23" fillId="24" borderId="10" xfId="28" applyNumberFormat="1" applyFont="1" applyFill="1" applyBorder="1" applyAlignment="1" applyProtection="1">
      <alignment horizontal="left" vertical="center" wrapText="1"/>
      <protection hidden="1"/>
    </xf>
    <xf numFmtId="0" fontId="23" fillId="24" borderId="12" xfId="28" applyNumberFormat="1" applyFont="1" applyFill="1" applyBorder="1" applyAlignment="1" applyProtection="1">
      <alignment horizontal="left" vertical="center" wrapText="1"/>
      <protection hidden="1"/>
    </xf>
    <xf numFmtId="167" fontId="23" fillId="25" borderId="11" xfId="28" applyNumberFormat="1" applyFont="1" applyFill="1" applyBorder="1" applyAlignment="1" applyProtection="1">
      <alignment horizontal="center" vertical="center"/>
      <protection hidden="1"/>
    </xf>
    <xf numFmtId="167" fontId="23" fillId="0" borderId="0" xfId="0" applyNumberFormat="1" applyFont="1" applyAlignment="1" applyProtection="1">
      <alignment vertical="center"/>
      <protection hidden="1"/>
    </xf>
    <xf numFmtId="166" fontId="24" fillId="0" borderId="0" xfId="28" applyNumberFormat="1" applyFont="1" applyProtection="1">
      <protection hidden="1"/>
    </xf>
    <xf numFmtId="166" fontId="24" fillId="0" borderId="0" xfId="0" applyNumberFormat="1" applyFont="1" applyProtection="1">
      <protection hidden="1"/>
    </xf>
    <xf numFmtId="166" fontId="23" fillId="0" borderId="13" xfId="28" applyNumberFormat="1" applyFont="1" applyBorder="1" applyProtection="1">
      <protection hidden="1"/>
    </xf>
    <xf numFmtId="166" fontId="23" fillId="0" borderId="0" xfId="0" applyNumberFormat="1" applyFont="1" applyProtection="1">
      <protection hidden="1"/>
    </xf>
    <xf numFmtId="166" fontId="23" fillId="0" borderId="0" xfId="28" applyNumberFormat="1" applyFont="1" applyProtection="1">
      <protection hidden="1"/>
    </xf>
    <xf numFmtId="0" fontId="26" fillId="0" borderId="0" xfId="35" applyFont="1" applyAlignment="1" applyProtection="1">
      <alignment horizontal="right"/>
      <protection hidden="1"/>
    </xf>
    <xf numFmtId="0" fontId="23" fillId="24" borderId="11" xfId="28" applyNumberFormat="1" applyFont="1" applyFill="1" applyBorder="1" applyAlignment="1" applyProtection="1">
      <alignment horizontal="center"/>
      <protection hidden="1"/>
    </xf>
    <xf numFmtId="14" fontId="23" fillId="24" borderId="11" xfId="28" applyNumberFormat="1" applyFont="1" applyFill="1" applyBorder="1" applyAlignment="1" applyProtection="1">
      <alignment horizontal="center"/>
      <protection hidden="1"/>
    </xf>
    <xf numFmtId="166" fontId="23" fillId="24" borderId="11" xfId="28" applyNumberFormat="1" applyFont="1" applyFill="1" applyBorder="1" applyProtection="1">
      <protection hidden="1"/>
    </xf>
    <xf numFmtId="0" fontId="24" fillId="0" borderId="0" xfId="0" applyFont="1" applyAlignment="1" applyProtection="1">
      <alignment horizontal="center" vertical="center"/>
      <protection hidden="1"/>
    </xf>
    <xf numFmtId="0" fontId="28" fillId="0" borderId="0" xfId="0" applyFont="1" applyProtection="1">
      <protection hidden="1"/>
    </xf>
    <xf numFmtId="14" fontId="28" fillId="0" borderId="0" xfId="0" applyNumberFormat="1" applyFont="1" applyAlignment="1" applyProtection="1">
      <alignment horizontal="left"/>
      <protection hidden="1"/>
    </xf>
    <xf numFmtId="0" fontId="28" fillId="0" borderId="0" xfId="0" applyFont="1" applyAlignment="1" applyProtection="1">
      <alignment horizontal="left"/>
      <protection hidden="1"/>
    </xf>
    <xf numFmtId="0" fontId="1" fillId="0" borderId="0" xfId="0" applyFont="1" applyAlignment="1" applyProtection="1">
      <alignment wrapText="1"/>
      <protection hidden="1"/>
    </xf>
    <xf numFmtId="0" fontId="32" fillId="0" borderId="0" xfId="0" applyFont="1" applyAlignment="1" applyProtection="1">
      <alignment horizontal="left" wrapText="1"/>
      <protection hidden="1"/>
    </xf>
    <xf numFmtId="0" fontId="34" fillId="0" borderId="0" xfId="35" applyFont="1" applyAlignment="1" applyProtection="1">
      <alignment horizontal="right" wrapText="1"/>
      <protection hidden="1"/>
    </xf>
    <xf numFmtId="0" fontId="1"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1" fillId="0" borderId="0" xfId="0" applyFont="1" applyProtection="1">
      <protection hidden="1"/>
    </xf>
    <xf numFmtId="0" fontId="35" fillId="0" borderId="0" xfId="0" applyFont="1" applyAlignment="1" applyProtection="1">
      <alignment horizontal="justify" wrapText="1"/>
      <protection hidden="1"/>
    </xf>
    <xf numFmtId="0" fontId="3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36" fillId="0" borderId="0" xfId="0" applyFont="1" applyAlignment="1" applyProtection="1">
      <alignment horizontal="left" wrapText="1"/>
      <protection hidden="1"/>
    </xf>
    <xf numFmtId="0" fontId="33" fillId="0" borderId="0" xfId="35" applyFont="1" applyAlignment="1" applyProtection="1">
      <alignment horizontal="left" vertical="center" wrapText="1"/>
    </xf>
    <xf numFmtId="0" fontId="24" fillId="26" borderId="15" xfId="0" applyFont="1" applyFill="1" applyBorder="1" applyAlignment="1" applyProtection="1">
      <alignment horizontal="left"/>
      <protection hidden="1"/>
    </xf>
    <xf numFmtId="0" fontId="24" fillId="26" borderId="16" xfId="0" applyFont="1" applyFill="1" applyBorder="1" applyAlignment="1" applyProtection="1">
      <alignment horizontal="left"/>
      <protection hidden="1"/>
    </xf>
    <xf numFmtId="0" fontId="27" fillId="0" borderId="0" xfId="0" applyFont="1" applyProtection="1">
      <protection hidden="1"/>
    </xf>
    <xf numFmtId="0" fontId="25" fillId="0" borderId="0" xfId="0" applyFont="1" applyAlignment="1" applyProtection="1">
      <alignment horizontal="center"/>
      <protection hidden="1"/>
    </xf>
    <xf numFmtId="0" fontId="24" fillId="26" borderId="11" xfId="0" applyFont="1" applyFill="1" applyBorder="1" applyProtection="1">
      <protection hidden="1"/>
    </xf>
    <xf numFmtId="168" fontId="24" fillId="24" borderId="11" xfId="44" applyNumberFormat="1" applyFont="1" applyFill="1" applyBorder="1" applyAlignment="1" applyProtection="1">
      <alignment horizontal="center"/>
      <protection hidden="1"/>
    </xf>
    <xf numFmtId="168" fontId="24" fillId="0" borderId="0" xfId="44" applyNumberFormat="1" applyFont="1" applyFill="1" applyBorder="1" applyAlignment="1" applyProtection="1">
      <alignment horizontal="center"/>
      <protection hidden="1"/>
    </xf>
    <xf numFmtId="14" fontId="24" fillId="0" borderId="0" xfId="0" applyNumberFormat="1" applyFont="1" applyAlignment="1" applyProtection="1">
      <alignment horizontal="left"/>
      <protection hidden="1"/>
    </xf>
    <xf numFmtId="0" fontId="38" fillId="0" borderId="0" xfId="28" applyNumberFormat="1" applyFont="1" applyAlignment="1" applyProtection="1">
      <alignment horizontal="center"/>
      <protection hidden="1"/>
    </xf>
    <xf numFmtId="0" fontId="23" fillId="27" borderId="11" xfId="28" applyNumberFormat="1" applyFont="1" applyFill="1" applyBorder="1" applyAlignment="1" applyProtection="1">
      <alignment horizontal="center" vertical="center"/>
      <protection hidden="1"/>
    </xf>
    <xf numFmtId="0" fontId="23" fillId="27" borderId="11" xfId="0" applyFont="1" applyFill="1" applyBorder="1" applyAlignment="1" applyProtection="1">
      <alignment horizontal="center" vertical="center"/>
      <protection hidden="1"/>
    </xf>
    <xf numFmtId="0" fontId="39" fillId="0" borderId="0" xfId="0" applyFont="1" applyAlignment="1" applyProtection="1">
      <alignment horizontal="center"/>
      <protection hidden="1"/>
    </xf>
    <xf numFmtId="14" fontId="40" fillId="0" borderId="0" xfId="0" applyNumberFormat="1" applyFont="1" applyAlignment="1" applyProtection="1">
      <alignment horizontal="center"/>
      <protection hidden="1"/>
    </xf>
    <xf numFmtId="0" fontId="0" fillId="0" borderId="0" xfId="0" applyProtection="1">
      <protection hidden="1"/>
    </xf>
    <xf numFmtId="0" fontId="0" fillId="27" borderId="17" xfId="0" applyFill="1" applyBorder="1" applyProtection="1">
      <protection hidden="1"/>
    </xf>
    <xf numFmtId="165" fontId="0" fillId="0" borderId="0" xfId="28" applyFont="1" applyAlignment="1" applyProtection="1">
      <alignment horizontal="center"/>
      <protection hidden="1"/>
    </xf>
    <xf numFmtId="0" fontId="22" fillId="29" borderId="0" xfId="0" applyFont="1" applyFill="1" applyProtection="1">
      <protection hidden="1"/>
    </xf>
    <xf numFmtId="0" fontId="22" fillId="0" borderId="0" xfId="0" applyFont="1" applyProtection="1">
      <protection hidden="1"/>
    </xf>
    <xf numFmtId="0" fontId="22" fillId="29" borderId="0" xfId="0" applyFont="1" applyFill="1" applyAlignment="1" applyProtection="1">
      <alignment horizontal="center" vertical="center"/>
      <protection hidden="1"/>
    </xf>
    <xf numFmtId="0" fontId="22" fillId="0" borderId="0" xfId="0" applyFont="1" applyAlignment="1" applyProtection="1">
      <alignment horizontal="center"/>
      <protection hidden="1"/>
    </xf>
    <xf numFmtId="0" fontId="22" fillId="0" borderId="24" xfId="0" applyFont="1" applyBorder="1" applyAlignment="1" applyProtection="1">
      <alignment horizontal="center"/>
      <protection hidden="1"/>
    </xf>
    <xf numFmtId="14" fontId="22" fillId="26" borderId="27" xfId="0" applyNumberFormat="1" applyFont="1" applyFill="1" applyBorder="1" applyAlignment="1" applyProtection="1">
      <alignment horizontal="center"/>
      <protection hidden="1"/>
    </xf>
    <xf numFmtId="14" fontId="22" fillId="26" borderId="28" xfId="0" applyNumberFormat="1" applyFont="1" applyFill="1" applyBorder="1" applyAlignment="1" applyProtection="1">
      <alignment horizontal="center"/>
      <protection hidden="1"/>
    </xf>
    <xf numFmtId="0" fontId="46" fillId="0" borderId="24" xfId="0" applyFont="1" applyBorder="1" applyAlignment="1" applyProtection="1">
      <alignment horizontal="center"/>
      <protection hidden="1"/>
    </xf>
    <xf numFmtId="165" fontId="22" fillId="0" borderId="24" xfId="0" applyNumberFormat="1" applyFont="1" applyBorder="1" applyAlignment="1" applyProtection="1">
      <alignment horizontal="center"/>
      <protection hidden="1"/>
    </xf>
    <xf numFmtId="0" fontId="22" fillId="0" borderId="30" xfId="0" applyFont="1" applyBorder="1" applyProtection="1">
      <protection hidden="1"/>
    </xf>
    <xf numFmtId="0" fontId="22" fillId="0" borderId="31" xfId="0" applyFont="1" applyBorder="1" applyProtection="1">
      <protection hidden="1"/>
    </xf>
    <xf numFmtId="0" fontId="22" fillId="0" borderId="20" xfId="0" applyFont="1" applyBorder="1" applyAlignment="1" applyProtection="1">
      <alignment horizontal="center"/>
      <protection hidden="1"/>
    </xf>
    <xf numFmtId="0" fontId="22" fillId="0" borderId="21" xfId="0" applyFont="1" applyBorder="1" applyAlignment="1" applyProtection="1">
      <alignment horizontal="center"/>
      <protection hidden="1"/>
    </xf>
    <xf numFmtId="0" fontId="22" fillId="26" borderId="11" xfId="0" applyFont="1" applyFill="1" applyBorder="1" applyAlignment="1" applyProtection="1">
      <alignment horizontal="center"/>
      <protection hidden="1"/>
    </xf>
    <xf numFmtId="0" fontId="22" fillId="26" borderId="32" xfId="0" applyFont="1" applyFill="1" applyBorder="1" applyAlignment="1" applyProtection="1">
      <alignment horizontal="center"/>
      <protection hidden="1"/>
    </xf>
    <xf numFmtId="0" fontId="22" fillId="0" borderId="23" xfId="0" applyFont="1" applyBorder="1" applyAlignment="1" applyProtection="1">
      <alignment horizontal="left" indent="1"/>
      <protection hidden="1"/>
    </xf>
    <xf numFmtId="37" fontId="22" fillId="0" borderId="0" xfId="28" applyNumberFormat="1" applyFont="1" applyFill="1" applyBorder="1" applyAlignment="1" applyProtection="1">
      <alignment horizontal="right" indent="1"/>
      <protection hidden="1"/>
    </xf>
    <xf numFmtId="0" fontId="22" fillId="0" borderId="29" xfId="0" applyFont="1" applyBorder="1" applyProtection="1">
      <protection hidden="1"/>
    </xf>
    <xf numFmtId="37" fontId="22" fillId="0" borderId="30" xfId="28" applyNumberFormat="1" applyFont="1" applyFill="1" applyBorder="1" applyAlignment="1" applyProtection="1">
      <alignment horizontal="right"/>
      <protection hidden="1"/>
    </xf>
    <xf numFmtId="3" fontId="22" fillId="0" borderId="30" xfId="0" applyNumberFormat="1" applyFont="1" applyBorder="1" applyAlignment="1" applyProtection="1">
      <alignment horizontal="right"/>
      <protection hidden="1"/>
    </xf>
    <xf numFmtId="3" fontId="22" fillId="0" borderId="31" xfId="0" applyNumberFormat="1" applyFont="1" applyBorder="1" applyAlignment="1" applyProtection="1">
      <alignment horizontal="right"/>
      <protection hidden="1"/>
    </xf>
    <xf numFmtId="0" fontId="48" fillId="0" borderId="0" xfId="45" applyFont="1" applyProtection="1">
      <protection hidden="1"/>
    </xf>
    <xf numFmtId="0" fontId="49" fillId="0" borderId="0" xfId="45" applyFont="1" applyProtection="1">
      <protection hidden="1"/>
    </xf>
    <xf numFmtId="0" fontId="49" fillId="0" borderId="0" xfId="45" applyFont="1" applyAlignment="1" applyProtection="1">
      <alignment horizontal="center"/>
      <protection hidden="1"/>
    </xf>
    <xf numFmtId="0" fontId="50" fillId="0" borderId="0" xfId="45" applyFont="1" applyAlignment="1" applyProtection="1">
      <alignment horizontal="center"/>
      <protection hidden="1"/>
    </xf>
    <xf numFmtId="0" fontId="42" fillId="0" borderId="0" xfId="45" applyFont="1" applyAlignment="1" applyProtection="1">
      <alignment horizontal="left"/>
      <protection hidden="1"/>
    </xf>
    <xf numFmtId="0" fontId="42" fillId="0" borderId="0" xfId="45" applyFont="1" applyAlignment="1" applyProtection="1">
      <alignment horizontal="center"/>
      <protection hidden="1"/>
    </xf>
    <xf numFmtId="0" fontId="51" fillId="0" borderId="0" xfId="45" applyFont="1" applyAlignment="1" applyProtection="1">
      <alignment horizontal="center"/>
      <protection hidden="1"/>
    </xf>
    <xf numFmtId="1" fontId="42" fillId="0" borderId="0" xfId="45" applyNumberFormat="1" applyFont="1" applyAlignment="1" applyProtection="1">
      <alignment horizontal="center"/>
      <protection hidden="1"/>
    </xf>
    <xf numFmtId="14" fontId="42" fillId="0" borderId="0" xfId="28" applyNumberFormat="1" applyFont="1" applyBorder="1" applyAlignment="1" applyProtection="1">
      <alignment horizontal="left"/>
      <protection hidden="1"/>
    </xf>
    <xf numFmtId="1" fontId="42" fillId="0" borderId="0" xfId="28" applyNumberFormat="1" applyFont="1" applyBorder="1" applyAlignment="1" applyProtection="1">
      <alignment horizontal="center"/>
      <protection hidden="1"/>
    </xf>
    <xf numFmtId="1" fontId="42" fillId="0" borderId="0" xfId="28" applyNumberFormat="1" applyFont="1" applyBorder="1" applyAlignment="1" applyProtection="1">
      <alignment horizontal="left"/>
      <protection hidden="1"/>
    </xf>
    <xf numFmtId="0" fontId="52" fillId="0" borderId="0" xfId="45" applyFont="1" applyAlignment="1" applyProtection="1">
      <alignment horizontal="left"/>
      <protection hidden="1"/>
    </xf>
    <xf numFmtId="1" fontId="52" fillId="0" borderId="0" xfId="45" applyNumberFormat="1" applyFont="1" applyAlignment="1" applyProtection="1">
      <alignment horizontal="center"/>
      <protection hidden="1"/>
    </xf>
    <xf numFmtId="169" fontId="52" fillId="0" borderId="0" xfId="28" applyNumberFormat="1" applyFont="1" applyBorder="1" applyAlignment="1" applyProtection="1">
      <alignment horizontal="center"/>
      <protection hidden="1"/>
    </xf>
    <xf numFmtId="0" fontId="42" fillId="0" borderId="0" xfId="28" applyNumberFormat="1" applyFont="1" applyBorder="1" applyProtection="1">
      <protection hidden="1"/>
    </xf>
    <xf numFmtId="169" fontId="42" fillId="0" borderId="0" xfId="28" applyNumberFormat="1" applyFont="1" applyBorder="1" applyProtection="1">
      <protection hidden="1"/>
    </xf>
    <xf numFmtId="3" fontId="42" fillId="0" borderId="0" xfId="28" applyNumberFormat="1" applyFont="1" applyBorder="1" applyAlignment="1" applyProtection="1">
      <alignment horizontal="center"/>
      <protection hidden="1"/>
    </xf>
    <xf numFmtId="3" fontId="42" fillId="0" borderId="0" xfId="45" applyNumberFormat="1" applyFont="1" applyAlignment="1" applyProtection="1">
      <alignment horizontal="center"/>
      <protection hidden="1"/>
    </xf>
    <xf numFmtId="169" fontId="42" fillId="0" borderId="0" xfId="28" applyNumberFormat="1" applyFont="1" applyBorder="1" applyAlignment="1" applyProtection="1">
      <alignment horizontal="center"/>
      <protection hidden="1"/>
    </xf>
    <xf numFmtId="0" fontId="50" fillId="0" borderId="0" xfId="28" applyNumberFormat="1" applyFont="1" applyBorder="1" applyAlignment="1" applyProtection="1">
      <alignment horizontal="left"/>
      <protection hidden="1"/>
    </xf>
    <xf numFmtId="169" fontId="42" fillId="0" borderId="0" xfId="28" applyNumberFormat="1" applyFont="1" applyFill="1" applyBorder="1" applyProtection="1">
      <protection hidden="1"/>
    </xf>
    <xf numFmtId="165" fontId="22" fillId="0" borderId="0" xfId="0" applyNumberFormat="1" applyFont="1" applyProtection="1">
      <protection hidden="1"/>
    </xf>
    <xf numFmtId="0" fontId="53" fillId="0" borderId="0" xfId="0" applyFont="1" applyAlignment="1" applyProtection="1">
      <alignment horizontal="center"/>
      <protection hidden="1"/>
    </xf>
    <xf numFmtId="14" fontId="22" fillId="0" borderId="0" xfId="0" applyNumberFormat="1" applyFont="1" applyAlignment="1" applyProtection="1">
      <alignment horizontal="left"/>
      <protection hidden="1"/>
    </xf>
    <xf numFmtId="165" fontId="22" fillId="0" borderId="0" xfId="28" applyFont="1" applyProtection="1">
      <protection hidden="1"/>
    </xf>
    <xf numFmtId="170" fontId="22" fillId="0" borderId="0" xfId="0" applyNumberFormat="1" applyFont="1" applyAlignment="1" applyProtection="1">
      <alignment horizontal="left"/>
      <protection hidden="1"/>
    </xf>
    <xf numFmtId="169" fontId="42" fillId="0" borderId="0" xfId="28" applyNumberFormat="1" applyFont="1" applyBorder="1" applyAlignment="1" applyProtection="1">
      <alignment horizontal="left"/>
      <protection hidden="1"/>
    </xf>
    <xf numFmtId="165" fontId="42" fillId="0" borderId="0" xfId="28" applyFont="1" applyBorder="1" applyAlignment="1" applyProtection="1">
      <alignment horizontal="left"/>
      <protection hidden="1"/>
    </xf>
    <xf numFmtId="0" fontId="46" fillId="0" borderId="0" xfId="0" applyFont="1" applyAlignment="1" applyProtection="1">
      <alignment horizontal="center"/>
      <protection hidden="1"/>
    </xf>
    <xf numFmtId="165" fontId="22" fillId="0" borderId="0" xfId="0" applyNumberFormat="1" applyFont="1" applyAlignment="1" applyProtection="1">
      <alignment horizontal="center"/>
      <protection hidden="1"/>
    </xf>
    <xf numFmtId="0" fontId="22" fillId="0" borderId="23" xfId="0" applyFont="1" applyBorder="1" applyProtection="1">
      <protection hidden="1"/>
    </xf>
    <xf numFmtId="0" fontId="22" fillId="0" borderId="24" xfId="0" applyFont="1" applyBorder="1" applyProtection="1">
      <protection hidden="1"/>
    </xf>
    <xf numFmtId="0" fontId="22" fillId="0" borderId="0" xfId="0" applyFont="1" applyAlignment="1" applyProtection="1">
      <alignment horizontal="left" indent="1"/>
      <protection hidden="1"/>
    </xf>
    <xf numFmtId="0" fontId="44" fillId="0" borderId="0" xfId="0" applyFont="1" applyAlignment="1" applyProtection="1">
      <alignment horizontal="left" vertical="center" indent="1"/>
      <protection hidden="1"/>
    </xf>
    <xf numFmtId="0" fontId="22" fillId="0" borderId="23" xfId="0" applyFont="1" applyBorder="1" applyAlignment="1" applyProtection="1">
      <alignment horizontal="right" vertical="center" indent="1"/>
      <protection hidden="1"/>
    </xf>
    <xf numFmtId="0" fontId="22" fillId="0" borderId="0" xfId="0" applyFont="1" applyAlignment="1" applyProtection="1">
      <alignment horizontal="left"/>
      <protection hidden="1"/>
    </xf>
    <xf numFmtId="37" fontId="0" fillId="0" borderId="24" xfId="0" applyNumberFormat="1" applyBorder="1" applyAlignment="1" applyProtection="1">
      <alignment horizontal="right" indent="1"/>
      <protection hidden="1"/>
    </xf>
    <xf numFmtId="170" fontId="0" fillId="0" borderId="0" xfId="0" applyNumberFormat="1" applyAlignment="1" applyProtection="1">
      <alignment horizontal="center"/>
      <protection hidden="1"/>
    </xf>
    <xf numFmtId="0" fontId="44" fillId="0" borderId="0" xfId="0" applyFont="1" applyAlignment="1" applyProtection="1">
      <alignment horizontal="center" vertical="center"/>
      <protection hidden="1"/>
    </xf>
    <xf numFmtId="0" fontId="44" fillId="0" borderId="24" xfId="0" applyFont="1" applyBorder="1" applyAlignment="1" applyProtection="1">
      <alignment horizontal="center" vertical="center"/>
      <protection hidden="1"/>
    </xf>
    <xf numFmtId="0" fontId="37" fillId="28" borderId="11" xfId="0" applyFont="1" applyFill="1" applyBorder="1" applyAlignment="1" applyProtection="1">
      <alignment horizontal="center"/>
      <protection hidden="1"/>
    </xf>
    <xf numFmtId="43" fontId="24" fillId="0" borderId="0" xfId="0" applyNumberFormat="1" applyFont="1" applyProtection="1">
      <protection hidden="1"/>
    </xf>
    <xf numFmtId="0" fontId="22" fillId="26" borderId="11" xfId="0" applyFont="1" applyFill="1" applyBorder="1" applyAlignment="1" applyProtection="1">
      <alignment horizontal="left" vertical="center" indent="1"/>
      <protection hidden="1"/>
    </xf>
    <xf numFmtId="14" fontId="30" fillId="24" borderId="14" xfId="0" applyNumberFormat="1" applyFont="1" applyFill="1" applyBorder="1" applyAlignment="1" applyProtection="1">
      <alignment horizontal="left" wrapText="1"/>
      <protection hidden="1"/>
    </xf>
    <xf numFmtId="14" fontId="30" fillId="24" borderId="14" xfId="0" applyNumberFormat="1" applyFont="1" applyFill="1" applyBorder="1" applyAlignment="1" applyProtection="1">
      <alignment horizontal="center" wrapText="1"/>
      <protection hidden="1"/>
    </xf>
    <xf numFmtId="0" fontId="24" fillId="26" borderId="15" xfId="0" applyFont="1" applyFill="1" applyBorder="1" applyAlignment="1" applyProtection="1">
      <alignment horizontal="left"/>
      <protection hidden="1"/>
    </xf>
    <xf numFmtId="0" fontId="24" fillId="26" borderId="13" xfId="0" applyFont="1" applyFill="1" applyBorder="1" applyAlignment="1" applyProtection="1">
      <alignment horizontal="left"/>
      <protection hidden="1"/>
    </xf>
    <xf numFmtId="0" fontId="24" fillId="26" borderId="16" xfId="0" applyFont="1" applyFill="1" applyBorder="1" applyAlignment="1" applyProtection="1">
      <alignment horizontal="left"/>
      <protection hidden="1"/>
    </xf>
    <xf numFmtId="14" fontId="37" fillId="28" borderId="15" xfId="0" applyNumberFormat="1" applyFont="1" applyFill="1" applyBorder="1" applyAlignment="1" applyProtection="1">
      <alignment horizontal="center" vertical="center"/>
      <protection hidden="1"/>
    </xf>
    <xf numFmtId="14" fontId="37" fillId="28" borderId="13" xfId="0" applyNumberFormat="1" applyFont="1" applyFill="1" applyBorder="1" applyAlignment="1" applyProtection="1">
      <alignment horizontal="center" vertical="center"/>
      <protection hidden="1"/>
    </xf>
    <xf numFmtId="14" fontId="37" fillId="28" borderId="16" xfId="0" applyNumberFormat="1" applyFont="1" applyFill="1" applyBorder="1" applyAlignment="1" applyProtection="1">
      <alignment horizontal="center" vertical="center"/>
      <protection hidden="1"/>
    </xf>
    <xf numFmtId="0" fontId="37" fillId="28" borderId="11" xfId="0" applyFont="1" applyFill="1" applyBorder="1" applyAlignment="1" applyProtection="1">
      <alignment horizontal="center"/>
      <protection hidden="1"/>
    </xf>
    <xf numFmtId="0" fontId="22" fillId="0" borderId="18" xfId="45" applyFont="1" applyBorder="1" applyAlignment="1" applyProtection="1">
      <alignment horizontal="center" vertical="center" wrapText="1"/>
      <protection hidden="1"/>
    </xf>
    <xf numFmtId="0" fontId="42" fillId="0" borderId="22" xfId="45" applyFont="1" applyBorder="1" applyAlignment="1" applyProtection="1">
      <alignment horizontal="center" vertical="center"/>
      <protection hidden="1"/>
    </xf>
    <xf numFmtId="0" fontId="42" fillId="0" borderId="25" xfId="45" applyFont="1" applyBorder="1" applyAlignment="1" applyProtection="1">
      <alignment horizontal="center" vertical="center"/>
      <protection hidden="1"/>
    </xf>
    <xf numFmtId="0" fontId="44" fillId="0" borderId="19" xfId="0" applyFont="1" applyBorder="1" applyAlignment="1" applyProtection="1">
      <alignment horizontal="center" vertical="center"/>
      <protection hidden="1"/>
    </xf>
    <xf numFmtId="0" fontId="44" fillId="0" borderId="20" xfId="0" applyFont="1" applyBorder="1" applyAlignment="1" applyProtection="1">
      <alignment horizontal="center" vertical="center"/>
      <protection hidden="1"/>
    </xf>
    <xf numFmtId="0" fontId="44" fillId="0" borderId="21" xfId="0" applyFont="1" applyBorder="1" applyAlignment="1" applyProtection="1">
      <alignment horizontal="center" vertical="center"/>
      <protection hidden="1"/>
    </xf>
    <xf numFmtId="0" fontId="44" fillId="0" borderId="23" xfId="0" applyFont="1" applyBorder="1" applyAlignment="1" applyProtection="1">
      <alignment horizontal="center" vertical="center"/>
      <protection hidden="1"/>
    </xf>
    <xf numFmtId="0" fontId="44" fillId="0" borderId="0" xfId="0" applyFont="1" applyAlignment="1" applyProtection="1">
      <alignment horizontal="center" vertical="center"/>
      <protection hidden="1"/>
    </xf>
    <xf numFmtId="0" fontId="44" fillId="0" borderId="24" xfId="0" applyFont="1" applyBorder="1" applyAlignment="1" applyProtection="1">
      <alignment horizontal="center" vertical="center"/>
      <protection hidden="1"/>
    </xf>
    <xf numFmtId="0" fontId="22" fillId="0" borderId="19" xfId="0" applyFont="1" applyBorder="1" applyAlignment="1" applyProtection="1">
      <alignment horizontal="center"/>
      <protection hidden="1"/>
    </xf>
    <xf numFmtId="0" fontId="22" fillId="0" borderId="20" xfId="0" applyFont="1" applyBorder="1" applyAlignment="1" applyProtection="1">
      <alignment horizontal="center"/>
      <protection hidden="1"/>
    </xf>
    <xf numFmtId="0" fontId="22" fillId="0" borderId="21" xfId="0" applyFont="1" applyBorder="1" applyAlignment="1" applyProtection="1">
      <alignment horizontal="center"/>
      <protection hidden="1"/>
    </xf>
    <xf numFmtId="0" fontId="28" fillId="0" borderId="23" xfId="0" applyFont="1" applyBorder="1" applyAlignment="1" applyProtection="1">
      <alignment horizontal="center"/>
      <protection hidden="1"/>
    </xf>
    <xf numFmtId="0" fontId="28" fillId="0" borderId="0" xfId="0" applyFont="1" applyAlignment="1" applyProtection="1">
      <alignment horizontal="center"/>
      <protection hidden="1"/>
    </xf>
    <xf numFmtId="0" fontId="28" fillId="0" borderId="24" xfId="0" applyFont="1" applyBorder="1" applyAlignment="1" applyProtection="1">
      <alignment horizontal="center"/>
      <protection hidden="1"/>
    </xf>
    <xf numFmtId="0" fontId="22" fillId="0" borderId="23" xfId="0" applyFont="1" applyBorder="1" applyAlignment="1" applyProtection="1">
      <alignment horizontal="center"/>
      <protection hidden="1"/>
    </xf>
    <xf numFmtId="0" fontId="22" fillId="0" borderId="0" xfId="0" applyFont="1" applyAlignment="1" applyProtection="1">
      <alignment horizontal="center"/>
      <protection hidden="1"/>
    </xf>
    <xf numFmtId="0" fontId="22" fillId="0" borderId="24" xfId="0" applyFont="1" applyBorder="1" applyAlignment="1" applyProtection="1">
      <alignment horizontal="center"/>
      <protection hidden="1"/>
    </xf>
    <xf numFmtId="0" fontId="22" fillId="26" borderId="26" xfId="0" applyFont="1" applyFill="1" applyBorder="1" applyAlignment="1" applyProtection="1">
      <alignment horizontal="center"/>
      <protection hidden="1"/>
    </xf>
    <xf numFmtId="0" fontId="22" fillId="26" borderId="27" xfId="0" applyFont="1" applyFill="1" applyBorder="1" applyAlignment="1" applyProtection="1">
      <alignment horizontal="center"/>
      <protection hidden="1"/>
    </xf>
    <xf numFmtId="4" fontId="47" fillId="0" borderId="29" xfId="0" applyNumberFormat="1" applyFont="1" applyBorder="1" applyAlignment="1" applyProtection="1">
      <alignment horizontal="center"/>
      <protection hidden="1"/>
    </xf>
    <xf numFmtId="4" fontId="47" fillId="0" borderId="30" xfId="0" applyNumberFormat="1" applyFont="1" applyBorder="1" applyAlignment="1" applyProtection="1">
      <alignment horizontal="center"/>
      <protection hidden="1"/>
    </xf>
    <xf numFmtId="4" fontId="47" fillId="0" borderId="31" xfId="0" applyNumberFormat="1" applyFont="1" applyBorder="1" applyAlignment="1" applyProtection="1">
      <alignment horizontal="center"/>
      <protection hidden="1"/>
    </xf>
    <xf numFmtId="0" fontId="22" fillId="0" borderId="33" xfId="0" applyFont="1" applyBorder="1" applyAlignment="1" applyProtection="1">
      <alignment horizontal="center" vertical="center"/>
      <protection hidden="1"/>
    </xf>
    <xf numFmtId="0" fontId="22" fillId="0" borderId="34" xfId="0" applyFont="1" applyBorder="1" applyAlignment="1" applyProtection="1">
      <alignment horizontal="center" vertical="center"/>
      <protection hidden="1"/>
    </xf>
    <xf numFmtId="0" fontId="22" fillId="0" borderId="35"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37" xfId="0" applyFont="1" applyBorder="1" applyAlignment="1" applyProtection="1">
      <alignment horizontal="center" vertical="center"/>
      <protection hidden="1"/>
    </xf>
    <xf numFmtId="0" fontId="22" fillId="0" borderId="29" xfId="0" applyFont="1" applyBorder="1" applyAlignment="1" applyProtection="1">
      <alignment horizontal="center" vertical="center"/>
      <protection hidden="1"/>
    </xf>
    <xf numFmtId="0" fontId="22" fillId="0" borderId="30" xfId="0" applyFont="1" applyBorder="1" applyAlignment="1" applyProtection="1">
      <alignment horizontal="center" vertical="center"/>
      <protection hidden="1"/>
    </xf>
    <xf numFmtId="0" fontId="22" fillId="0" borderId="39" xfId="0" applyFont="1" applyBorder="1" applyAlignment="1" applyProtection="1">
      <alignment horizontal="center" vertical="center"/>
      <protection hidden="1"/>
    </xf>
    <xf numFmtId="0" fontId="22" fillId="0" borderId="36" xfId="0" applyFont="1" applyBorder="1" applyAlignment="1" applyProtection="1">
      <alignment horizontal="center" vertical="center"/>
      <protection hidden="1"/>
    </xf>
    <xf numFmtId="0" fontId="22" fillId="0" borderId="38" xfId="0" applyFont="1" applyBorder="1" applyAlignment="1" applyProtection="1">
      <alignment horizontal="center" vertical="center"/>
      <protection hidden="1"/>
    </xf>
    <xf numFmtId="0" fontId="22" fillId="0" borderId="40" xfId="0" applyFont="1" applyBorder="1" applyAlignment="1" applyProtection="1">
      <alignment horizontal="center" vertical="center"/>
      <protection hidden="1"/>
    </xf>
    <xf numFmtId="0" fontId="22" fillId="0" borderId="29" xfId="0" applyFont="1" applyBorder="1" applyAlignment="1" applyProtection="1">
      <alignment horizontal="left"/>
      <protection hidden="1"/>
    </xf>
    <xf numFmtId="0" fontId="22" fillId="0" borderId="30" xfId="0" applyFont="1" applyBorder="1" applyAlignment="1" applyProtection="1">
      <alignment horizontal="left"/>
      <protection hidden="1"/>
    </xf>
    <xf numFmtId="0" fontId="44" fillId="0" borderId="19" xfId="0" applyFont="1" applyBorder="1" applyAlignment="1" applyProtection="1">
      <alignment horizontal="left" indent="1"/>
      <protection hidden="1"/>
    </xf>
    <xf numFmtId="0" fontId="44" fillId="0" borderId="20" xfId="0" applyFont="1" applyBorder="1" applyAlignment="1" applyProtection="1">
      <alignment horizontal="left" indent="1"/>
      <protection hidden="1"/>
    </xf>
    <xf numFmtId="0" fontId="47" fillId="0" borderId="23" xfId="0" applyFont="1" applyBorder="1" applyAlignment="1" applyProtection="1">
      <alignment horizontal="left" indent="1"/>
      <protection hidden="1"/>
    </xf>
    <xf numFmtId="0" fontId="47" fillId="0" borderId="0" xfId="0" applyFont="1" applyAlignment="1" applyProtection="1">
      <alignment horizontal="left" indent="1"/>
      <protection hidden="1"/>
    </xf>
    <xf numFmtId="0" fontId="22" fillId="0" borderId="18" xfId="0" applyFont="1" applyBorder="1" applyAlignment="1" applyProtection="1">
      <alignment horizontal="center"/>
      <protection hidden="1"/>
    </xf>
    <xf numFmtId="0" fontId="22" fillId="0" borderId="22" xfId="0" applyFont="1" applyBorder="1" applyAlignment="1" applyProtection="1">
      <alignment horizontal="center"/>
      <protection hidden="1"/>
    </xf>
    <xf numFmtId="0" fontId="22" fillId="0" borderId="25" xfId="0" applyFont="1" applyBorder="1" applyAlignment="1" applyProtection="1">
      <alignment horizontal="center"/>
      <protection hidden="1"/>
    </xf>
    <xf numFmtId="0" fontId="22" fillId="0" borderId="19" xfId="0" applyFont="1" applyBorder="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31" xfId="0" applyFont="1" applyBorder="1" applyAlignment="1" applyProtection="1">
      <alignment horizontal="center" vertical="center"/>
      <protection hidden="1"/>
    </xf>
    <xf numFmtId="0" fontId="22" fillId="0" borderId="19" xfId="0" applyFont="1" applyBorder="1" applyProtection="1">
      <protection hidden="1"/>
    </xf>
    <xf numFmtId="0" fontId="22" fillId="0" borderId="21" xfId="0" applyFont="1" applyBorder="1" applyProtection="1">
      <protection hidden="1"/>
    </xf>
    <xf numFmtId="0" fontId="22" fillId="0" borderId="23" xfId="0" applyFont="1" applyBorder="1" applyProtection="1">
      <protection hidden="1"/>
    </xf>
    <xf numFmtId="0" fontId="22" fillId="0" borderId="24" xfId="0" applyFont="1" applyBorder="1" applyProtection="1">
      <protection hidden="1"/>
    </xf>
    <xf numFmtId="0" fontId="22" fillId="0" borderId="29" xfId="0" applyFont="1" applyBorder="1" applyProtection="1">
      <protection hidden="1"/>
    </xf>
    <xf numFmtId="0" fontId="22" fillId="0" borderId="31" xfId="0" applyFont="1" applyBorder="1" applyProtection="1">
      <protection hidden="1"/>
    </xf>
    <xf numFmtId="0" fontId="45" fillId="0" borderId="19" xfId="0" applyFont="1" applyBorder="1" applyAlignment="1" applyProtection="1">
      <alignment horizontal="center"/>
      <protection hidden="1"/>
    </xf>
    <xf numFmtId="0" fontId="45" fillId="0" borderId="20" xfId="0" applyFont="1" applyBorder="1" applyAlignment="1" applyProtection="1">
      <alignment horizontal="center"/>
      <protection hidden="1"/>
    </xf>
    <xf numFmtId="0" fontId="45" fillId="0" borderId="21" xfId="0" applyFont="1" applyBorder="1" applyAlignment="1" applyProtection="1">
      <alignment horizontal="center"/>
      <protection hidden="1"/>
    </xf>
    <xf numFmtId="0" fontId="46" fillId="0" borderId="23" xfId="0" applyFont="1" applyBorder="1" applyAlignment="1" applyProtection="1">
      <alignment horizontal="left"/>
      <protection hidden="1"/>
    </xf>
    <xf numFmtId="0" fontId="46" fillId="0" borderId="0" xfId="0" applyFont="1" applyAlignment="1" applyProtection="1">
      <alignment horizontal="left"/>
      <protection hidden="1"/>
    </xf>
    <xf numFmtId="0" fontId="22" fillId="0" borderId="23" xfId="0" applyFont="1" applyBorder="1" applyAlignment="1" applyProtection="1">
      <alignment horizontal="left" indent="1"/>
      <protection hidden="1"/>
    </xf>
    <xf numFmtId="0" fontId="22" fillId="0" borderId="0" xfId="0" applyFont="1" applyAlignment="1" applyProtection="1">
      <alignment horizontal="left" indent="1"/>
      <protection hidden="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rmal 2" xfId="45" xr:uid="{7C7C62B9-44CA-4430-AA63-0AFB5F8CDBA7}"/>
    <cellStyle name="Note" xfId="39" builtinId="10" customBuiltin="1"/>
    <cellStyle name="Output" xfId="40" builtinId="21" customBuiltin="1"/>
    <cellStyle name="Percent" xfId="44" builtinId="5"/>
    <cellStyle name="Percent 2" xfId="46" xr:uid="{65251D0D-F663-49DA-A5C0-CABC38DE6125}"/>
    <cellStyle name="Title" xfId="41" builtinId="15" customBuiltin="1"/>
    <cellStyle name="Total" xfId="42" builtinId="25" customBuiltin="1"/>
    <cellStyle name="Warning Text" xfId="43" builtinId="11" customBuiltin="1"/>
  </cellStyles>
  <dxfs count="28">
    <dxf>
      <font>
        <condense val="0"/>
        <extend val="0"/>
        <color indexed="9"/>
      </font>
      <fill>
        <patternFill>
          <bgColor indexed="10"/>
        </patternFill>
      </fill>
      <border>
        <left style="thin">
          <color indexed="9"/>
        </left>
        <right style="thin">
          <color indexed="9"/>
        </right>
        <top style="thin">
          <color indexed="9"/>
        </top>
        <bottom style="thin">
          <color indexed="9"/>
        </bottom>
      </border>
    </dxf>
    <dxf>
      <font>
        <condense val="0"/>
        <extend val="0"/>
        <color indexed="9"/>
      </font>
      <fill>
        <patternFill>
          <bgColor indexed="17"/>
        </patternFill>
      </fill>
      <border>
        <left style="thin">
          <color indexed="9"/>
        </left>
        <right style="thin">
          <color indexed="9"/>
        </right>
        <top style="thin">
          <color indexed="9"/>
        </top>
        <bottom style="thin">
          <color indexed="9"/>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border outline="0">
        <top style="thin">
          <color indexed="8"/>
        </top>
      </border>
    </dxf>
    <dxf>
      <font>
        <strike val="0"/>
        <outline val="0"/>
        <shadow val="0"/>
        <u val="none"/>
        <vertAlign val="baseline"/>
        <sz val="10"/>
        <name val="Century Gothic"/>
        <family val="2"/>
        <scheme val="minor"/>
      </font>
      <numFmt numFmtId="0" formatCode="General"/>
      <protection locked="1" hidden="1"/>
    </dxf>
    <dxf>
      <border outline="0">
        <bottom style="thin">
          <color indexed="8"/>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bottom" textRotation="0" wrapText="1" relativeIndent="0" justifyLastLine="0" shrinkToFit="0" readingOrder="0"/>
      <border diagonalUp="0" diagonalDown="0">
        <left style="thin">
          <color indexed="8"/>
        </left>
        <right style="thin">
          <color indexed="8"/>
        </right>
        <top/>
        <bottom/>
      </border>
      <protection locked="1" hidden="1"/>
    </dxf>
  </dxfs>
  <tableStyles count="0" defaultTableStyle="TableStyleMedium9" defaultPivotStyle="PivotStyleLight16"/>
  <colors>
    <mruColors>
      <color rgb="FFFFFF99"/>
      <color rgb="FFFF6600"/>
      <color rgb="FFC0C0C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Current Balance</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Current Balance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5-4D36-947A-B885ACCA2C60}"/>
              </c:ext>
            </c:extLst>
          </c:dPt>
          <c:dPt>
            <c:idx val="1"/>
            <c:bubble3D val="0"/>
            <c:spPr>
              <a:solidFill>
                <a:schemeClr val="accent6">
                  <a:lumMod val="75000"/>
                </a:schemeClr>
              </a:solidFill>
              <a:ln w="0">
                <a:noFill/>
              </a:ln>
              <a:effectLst/>
            </c:spPr>
            <c:extLst>
              <c:ext xmlns:c16="http://schemas.microsoft.com/office/drawing/2014/chart" uri="{C3380CC4-5D6E-409C-BE32-E72D297353CC}">
                <c16:uniqueId val="{00000003-A135-4D36-947A-B885ACCA2C60}"/>
              </c:ext>
            </c:extLst>
          </c:dPt>
          <c:dPt>
            <c:idx val="2"/>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5-A135-4D36-947A-B885ACCA2C60}"/>
              </c:ext>
            </c:extLst>
          </c:dPt>
          <c:dPt>
            <c:idx val="3"/>
            <c:bubble3D val="0"/>
            <c:spPr>
              <a:noFill/>
              <a:ln w="19050">
                <a:solidFill>
                  <a:schemeClr val="lt1"/>
                </a:solidFill>
              </a:ln>
              <a:effectLst/>
            </c:spPr>
            <c:extLst>
              <c:ext xmlns:c16="http://schemas.microsoft.com/office/drawing/2014/chart" uri="{C3380CC4-5D6E-409C-BE32-E72D297353CC}">
                <c16:uniqueId val="{00000006-90CA-445F-80F6-A5C1CB187A82}"/>
              </c:ext>
            </c:extLst>
          </c:dPt>
          <c:val>
            <c:numRef>
              <c:f>Dashboard!$D$60:$G$60</c:f>
              <c:numCache>
                <c:formatCode>#,##0</c:formatCode>
                <c:ptCount val="4"/>
                <c:pt idx="0">
                  <c:v>130</c:v>
                </c:pt>
                <c:pt idx="1">
                  <c:v>0</c:v>
                </c:pt>
                <c:pt idx="2">
                  <c:v>0</c:v>
                </c:pt>
                <c:pt idx="3">
                  <c:v>30</c:v>
                </c:pt>
              </c:numCache>
            </c:numRef>
          </c:val>
          <c:extLst>
            <c:ext xmlns:c16="http://schemas.microsoft.com/office/drawing/2014/chart" uri="{C3380CC4-5D6E-409C-BE32-E72D297353CC}">
              <c16:uniqueId val="{00000006-A135-4D36-947A-B885ACCA2C60}"/>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Total Outflows</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Total Outflows</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2129-4167-AFE3-9958A3890401}"/>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129-4167-AFE3-9958A3890401}"/>
              </c:ext>
            </c:extLst>
          </c:dPt>
          <c:dPt>
            <c:idx val="2"/>
            <c:bubble3D val="0"/>
            <c:spPr>
              <a:noFill/>
              <a:ln w="19050">
                <a:solidFill>
                  <a:schemeClr val="lt1"/>
                </a:solidFill>
              </a:ln>
              <a:effectLst/>
            </c:spPr>
            <c:extLst>
              <c:ext xmlns:c16="http://schemas.microsoft.com/office/drawing/2014/chart" uri="{C3380CC4-5D6E-409C-BE32-E72D297353CC}">
                <c16:uniqueId val="{00000005-2129-4167-AFE3-9958A3890401}"/>
              </c:ext>
            </c:extLst>
          </c:dPt>
          <c:val>
            <c:numRef>
              <c:f>Dashboard!$D$64:$F$64</c:f>
              <c:numCache>
                <c:formatCode>#,##0</c:formatCode>
                <c:ptCount val="3"/>
                <c:pt idx="0">
                  <c:v>36.519313438037045</c:v>
                </c:pt>
                <c:pt idx="1">
                  <c:v>93.480686561962955</c:v>
                </c:pt>
                <c:pt idx="2">
                  <c:v>30</c:v>
                </c:pt>
              </c:numCache>
            </c:numRef>
          </c:val>
          <c:extLst>
            <c:ext xmlns:c16="http://schemas.microsoft.com/office/drawing/2014/chart" uri="{C3380CC4-5D6E-409C-BE32-E72D297353CC}">
              <c16:uniqueId val="{00000006-2129-4167-AFE3-9958A389040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Total Inflows</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Total Inflows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07-4074-A445-DB788F84EF7B}"/>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EC07-4074-A445-DB788F84EF7B}"/>
              </c:ext>
            </c:extLst>
          </c:dPt>
          <c:dPt>
            <c:idx val="2"/>
            <c:bubble3D val="0"/>
            <c:spPr>
              <a:noFill/>
              <a:ln w="19050">
                <a:solidFill>
                  <a:schemeClr val="lt1"/>
                </a:solidFill>
              </a:ln>
              <a:effectLst/>
            </c:spPr>
            <c:extLst>
              <c:ext xmlns:c16="http://schemas.microsoft.com/office/drawing/2014/chart" uri="{C3380CC4-5D6E-409C-BE32-E72D297353CC}">
                <c16:uniqueId val="{00000005-EC07-4074-A445-DB788F84EF7B}"/>
              </c:ext>
            </c:extLst>
          </c:dPt>
          <c:val>
            <c:numRef>
              <c:f>Dashboard!$D$62:$F$62</c:f>
              <c:numCache>
                <c:formatCode>#,##0</c:formatCode>
                <c:ptCount val="3"/>
                <c:pt idx="0">
                  <c:v>31.596060291707186</c:v>
                </c:pt>
                <c:pt idx="1">
                  <c:v>98.40393970829281</c:v>
                </c:pt>
                <c:pt idx="2">
                  <c:v>30</c:v>
                </c:pt>
              </c:numCache>
            </c:numRef>
          </c:val>
          <c:extLst>
            <c:ext xmlns:c16="http://schemas.microsoft.com/office/drawing/2014/chart" uri="{C3380CC4-5D6E-409C-BE32-E72D297353CC}">
              <c16:uniqueId val="{00000006-EC07-4074-A445-DB788F84EF7B}"/>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Dashboard!$D$71</c:f>
          <c:strCache>
            <c:ptCount val="1"/>
            <c:pt idx="0">
              <c:v>90-Day Movement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Dashboard!$C$72</c:f>
              <c:strCache>
                <c:ptCount val="1"/>
                <c:pt idx="0">
                  <c:v>Value</c:v>
                </c:pt>
              </c:strCache>
            </c:strRef>
          </c:tx>
          <c:spPr>
            <a:ln w="22225" cap="rnd" cmpd="sng" algn="ctr">
              <a:solidFill>
                <a:schemeClr val="accent1"/>
              </a:solidFill>
              <a:round/>
            </a:ln>
            <a:effectLst/>
          </c:spPr>
          <c:marker>
            <c:symbol val="none"/>
          </c:marker>
          <c:cat>
            <c:numRef>
              <c:f>Dashboard!$B$73:$B$162</c:f>
              <c:numCache>
                <c:formatCode>m/d/yyyy</c:formatCode>
                <c:ptCount val="90"/>
                <c:pt idx="0">
                  <c:v>45627</c:v>
                </c:pt>
                <c:pt idx="1">
                  <c:v>45628</c:v>
                </c:pt>
                <c:pt idx="2">
                  <c:v>45629</c:v>
                </c:pt>
                <c:pt idx="3">
                  <c:v>45630</c:v>
                </c:pt>
                <c:pt idx="4">
                  <c:v>45631</c:v>
                </c:pt>
                <c:pt idx="5">
                  <c:v>45632</c:v>
                </c:pt>
                <c:pt idx="6">
                  <c:v>45633</c:v>
                </c:pt>
                <c:pt idx="7">
                  <c:v>45634</c:v>
                </c:pt>
                <c:pt idx="8">
                  <c:v>45635</c:v>
                </c:pt>
                <c:pt idx="9">
                  <c:v>45636</c:v>
                </c:pt>
                <c:pt idx="10">
                  <c:v>45637</c:v>
                </c:pt>
                <c:pt idx="11">
                  <c:v>45638</c:v>
                </c:pt>
                <c:pt idx="12">
                  <c:v>45639</c:v>
                </c:pt>
                <c:pt idx="13">
                  <c:v>45640</c:v>
                </c:pt>
                <c:pt idx="14">
                  <c:v>45641</c:v>
                </c:pt>
                <c:pt idx="15">
                  <c:v>45642</c:v>
                </c:pt>
                <c:pt idx="16">
                  <c:v>45643</c:v>
                </c:pt>
                <c:pt idx="17">
                  <c:v>45644</c:v>
                </c:pt>
                <c:pt idx="18">
                  <c:v>45645</c:v>
                </c:pt>
                <c:pt idx="19">
                  <c:v>45646</c:v>
                </c:pt>
                <c:pt idx="20">
                  <c:v>45647</c:v>
                </c:pt>
                <c:pt idx="21">
                  <c:v>45648</c:v>
                </c:pt>
                <c:pt idx="22">
                  <c:v>45649</c:v>
                </c:pt>
                <c:pt idx="23">
                  <c:v>45650</c:v>
                </c:pt>
                <c:pt idx="24">
                  <c:v>45651</c:v>
                </c:pt>
                <c:pt idx="25">
                  <c:v>45652</c:v>
                </c:pt>
                <c:pt idx="26">
                  <c:v>45653</c:v>
                </c:pt>
                <c:pt idx="27">
                  <c:v>45654</c:v>
                </c:pt>
                <c:pt idx="28">
                  <c:v>45655</c:v>
                </c:pt>
                <c:pt idx="29">
                  <c:v>45656</c:v>
                </c:pt>
                <c:pt idx="30">
                  <c:v>45657</c:v>
                </c:pt>
                <c:pt idx="31">
                  <c:v>45658</c:v>
                </c:pt>
                <c:pt idx="32">
                  <c:v>45659</c:v>
                </c:pt>
                <c:pt idx="33">
                  <c:v>45660</c:v>
                </c:pt>
                <c:pt idx="34">
                  <c:v>45661</c:v>
                </c:pt>
                <c:pt idx="35">
                  <c:v>45662</c:v>
                </c:pt>
                <c:pt idx="36">
                  <c:v>45663</c:v>
                </c:pt>
                <c:pt idx="37">
                  <c:v>45664</c:v>
                </c:pt>
                <c:pt idx="38">
                  <c:v>45665</c:v>
                </c:pt>
                <c:pt idx="39">
                  <c:v>45666</c:v>
                </c:pt>
                <c:pt idx="40">
                  <c:v>45667</c:v>
                </c:pt>
                <c:pt idx="41">
                  <c:v>45668</c:v>
                </c:pt>
                <c:pt idx="42">
                  <c:v>45669</c:v>
                </c:pt>
                <c:pt idx="43">
                  <c:v>45670</c:v>
                </c:pt>
                <c:pt idx="44">
                  <c:v>45671</c:v>
                </c:pt>
                <c:pt idx="45">
                  <c:v>45672</c:v>
                </c:pt>
                <c:pt idx="46">
                  <c:v>45673</c:v>
                </c:pt>
                <c:pt idx="47">
                  <c:v>45674</c:v>
                </c:pt>
                <c:pt idx="48">
                  <c:v>45675</c:v>
                </c:pt>
                <c:pt idx="49">
                  <c:v>45676</c:v>
                </c:pt>
                <c:pt idx="50">
                  <c:v>45677</c:v>
                </c:pt>
                <c:pt idx="51">
                  <c:v>45678</c:v>
                </c:pt>
                <c:pt idx="52">
                  <c:v>45679</c:v>
                </c:pt>
                <c:pt idx="53">
                  <c:v>45680</c:v>
                </c:pt>
                <c:pt idx="54">
                  <c:v>45681</c:v>
                </c:pt>
                <c:pt idx="55">
                  <c:v>45682</c:v>
                </c:pt>
                <c:pt idx="56">
                  <c:v>45683</c:v>
                </c:pt>
                <c:pt idx="57">
                  <c:v>45684</c:v>
                </c:pt>
                <c:pt idx="58">
                  <c:v>45685</c:v>
                </c:pt>
                <c:pt idx="59">
                  <c:v>45686</c:v>
                </c:pt>
                <c:pt idx="60">
                  <c:v>45687</c:v>
                </c:pt>
                <c:pt idx="61">
                  <c:v>45688</c:v>
                </c:pt>
                <c:pt idx="62">
                  <c:v>45689</c:v>
                </c:pt>
                <c:pt idx="63">
                  <c:v>45690</c:v>
                </c:pt>
                <c:pt idx="64">
                  <c:v>45691</c:v>
                </c:pt>
                <c:pt idx="65">
                  <c:v>45692</c:v>
                </c:pt>
                <c:pt idx="66">
                  <c:v>45693</c:v>
                </c:pt>
                <c:pt idx="67">
                  <c:v>45694</c:v>
                </c:pt>
                <c:pt idx="68">
                  <c:v>45695</c:v>
                </c:pt>
                <c:pt idx="69">
                  <c:v>45696</c:v>
                </c:pt>
                <c:pt idx="70">
                  <c:v>45697</c:v>
                </c:pt>
                <c:pt idx="71">
                  <c:v>45698</c:v>
                </c:pt>
                <c:pt idx="72">
                  <c:v>45699</c:v>
                </c:pt>
                <c:pt idx="73">
                  <c:v>45700</c:v>
                </c:pt>
                <c:pt idx="74">
                  <c:v>45701</c:v>
                </c:pt>
                <c:pt idx="75">
                  <c:v>45702</c:v>
                </c:pt>
                <c:pt idx="76">
                  <c:v>45703</c:v>
                </c:pt>
                <c:pt idx="77">
                  <c:v>45704</c:v>
                </c:pt>
                <c:pt idx="78">
                  <c:v>45705</c:v>
                </c:pt>
                <c:pt idx="79">
                  <c:v>45706</c:v>
                </c:pt>
                <c:pt idx="80">
                  <c:v>45707</c:v>
                </c:pt>
                <c:pt idx="81">
                  <c:v>45708</c:v>
                </c:pt>
                <c:pt idx="82">
                  <c:v>45709</c:v>
                </c:pt>
                <c:pt idx="83">
                  <c:v>45710</c:v>
                </c:pt>
                <c:pt idx="84">
                  <c:v>45711</c:v>
                </c:pt>
                <c:pt idx="85">
                  <c:v>45712</c:v>
                </c:pt>
                <c:pt idx="86">
                  <c:v>45713</c:v>
                </c:pt>
                <c:pt idx="87">
                  <c:v>45714</c:v>
                </c:pt>
                <c:pt idx="88">
                  <c:v>45715</c:v>
                </c:pt>
                <c:pt idx="89">
                  <c:v>45716</c:v>
                </c:pt>
              </c:numCache>
            </c:numRef>
          </c:cat>
          <c:val>
            <c:numRef>
              <c:f>Dashboard!$C$73:$C$162</c:f>
              <c:numCache>
                <c:formatCode>_ * #,##0.00_ ;_ * \-#,##0.00_ ;_ * "-"??_ ;_ @_ </c:formatCode>
                <c:ptCount val="90"/>
                <c:pt idx="0">
                  <c:v>-204.05999999999997</c:v>
                </c:pt>
                <c:pt idx="1">
                  <c:v>0</c:v>
                </c:pt>
                <c:pt idx="2">
                  <c:v>-911.99999999999989</c:v>
                </c:pt>
                <c:pt idx="3">
                  <c:v>0</c:v>
                </c:pt>
                <c:pt idx="4">
                  <c:v>16735.2</c:v>
                </c:pt>
                <c:pt idx="5">
                  <c:v>0</c:v>
                </c:pt>
                <c:pt idx="6">
                  <c:v>0</c:v>
                </c:pt>
                <c:pt idx="7">
                  <c:v>-227.99999999999997</c:v>
                </c:pt>
                <c:pt idx="8">
                  <c:v>0</c:v>
                </c:pt>
                <c:pt idx="9">
                  <c:v>0</c:v>
                </c:pt>
                <c:pt idx="10">
                  <c:v>0</c:v>
                </c:pt>
                <c:pt idx="11">
                  <c:v>0</c:v>
                </c:pt>
                <c:pt idx="12">
                  <c:v>0</c:v>
                </c:pt>
                <c:pt idx="13">
                  <c:v>0</c:v>
                </c:pt>
                <c:pt idx="14">
                  <c:v>-56.999999999999993</c:v>
                </c:pt>
                <c:pt idx="15">
                  <c:v>0</c:v>
                </c:pt>
                <c:pt idx="16">
                  <c:v>0</c:v>
                </c:pt>
                <c:pt idx="17">
                  <c:v>0</c:v>
                </c:pt>
                <c:pt idx="18">
                  <c:v>0</c:v>
                </c:pt>
                <c:pt idx="19">
                  <c:v>0</c:v>
                </c:pt>
                <c:pt idx="20">
                  <c:v>0</c:v>
                </c:pt>
                <c:pt idx="21">
                  <c:v>-59.279999999999994</c:v>
                </c:pt>
                <c:pt idx="22">
                  <c:v>0</c:v>
                </c:pt>
                <c:pt idx="23">
                  <c:v>0</c:v>
                </c:pt>
                <c:pt idx="24">
                  <c:v>-1500</c:v>
                </c:pt>
                <c:pt idx="25">
                  <c:v>-19020</c:v>
                </c:pt>
                <c:pt idx="26">
                  <c:v>0</c:v>
                </c:pt>
                <c:pt idx="27">
                  <c:v>0</c:v>
                </c:pt>
                <c:pt idx="28">
                  <c:v>0</c:v>
                </c:pt>
                <c:pt idx="29">
                  <c:v>16986</c:v>
                </c:pt>
                <c:pt idx="30">
                  <c:v>-204.05999999999997</c:v>
                </c:pt>
                <c:pt idx="31">
                  <c:v>0</c:v>
                </c:pt>
                <c:pt idx="32">
                  <c:v>-911.99999999999989</c:v>
                </c:pt>
                <c:pt idx="33">
                  <c:v>0</c:v>
                </c:pt>
                <c:pt idx="34">
                  <c:v>9311.5199999999986</c:v>
                </c:pt>
                <c:pt idx="35">
                  <c:v>-387.59999999999997</c:v>
                </c:pt>
                <c:pt idx="36">
                  <c:v>0</c:v>
                </c:pt>
                <c:pt idx="37">
                  <c:v>0</c:v>
                </c:pt>
                <c:pt idx="38">
                  <c:v>0</c:v>
                </c:pt>
                <c:pt idx="39">
                  <c:v>0</c:v>
                </c:pt>
                <c:pt idx="40">
                  <c:v>0</c:v>
                </c:pt>
                <c:pt idx="41">
                  <c:v>0</c:v>
                </c:pt>
                <c:pt idx="42">
                  <c:v>0</c:v>
                </c:pt>
                <c:pt idx="43">
                  <c:v>0</c:v>
                </c:pt>
                <c:pt idx="44">
                  <c:v>0</c:v>
                </c:pt>
                <c:pt idx="45">
                  <c:v>-56.999999999999993</c:v>
                </c:pt>
                <c:pt idx="46">
                  <c:v>0</c:v>
                </c:pt>
                <c:pt idx="47">
                  <c:v>0</c:v>
                </c:pt>
                <c:pt idx="48">
                  <c:v>0</c:v>
                </c:pt>
                <c:pt idx="49">
                  <c:v>0</c:v>
                </c:pt>
                <c:pt idx="50">
                  <c:v>0</c:v>
                </c:pt>
                <c:pt idx="51">
                  <c:v>0</c:v>
                </c:pt>
                <c:pt idx="52">
                  <c:v>0</c:v>
                </c:pt>
                <c:pt idx="53">
                  <c:v>0</c:v>
                </c:pt>
                <c:pt idx="54">
                  <c:v>0</c:v>
                </c:pt>
                <c:pt idx="55">
                  <c:v>11913</c:v>
                </c:pt>
                <c:pt idx="56">
                  <c:v>2867.9999999999964</c:v>
                </c:pt>
                <c:pt idx="57">
                  <c:v>19246.62</c:v>
                </c:pt>
                <c:pt idx="58">
                  <c:v>0</c:v>
                </c:pt>
                <c:pt idx="59">
                  <c:v>0</c:v>
                </c:pt>
                <c:pt idx="60">
                  <c:v>0</c:v>
                </c:pt>
                <c:pt idx="61">
                  <c:v>-204.05999999999997</c:v>
                </c:pt>
                <c:pt idx="62">
                  <c:v>0</c:v>
                </c:pt>
                <c:pt idx="63">
                  <c:v>-911.99999999999989</c:v>
                </c:pt>
                <c:pt idx="64">
                  <c:v>0</c:v>
                </c:pt>
                <c:pt idx="65">
                  <c:v>0</c:v>
                </c:pt>
                <c:pt idx="66">
                  <c:v>-387.59999999999997</c:v>
                </c:pt>
                <c:pt idx="67">
                  <c:v>0</c:v>
                </c:pt>
                <c:pt idx="68">
                  <c:v>0</c:v>
                </c:pt>
                <c:pt idx="69">
                  <c:v>0</c:v>
                </c:pt>
                <c:pt idx="70">
                  <c:v>0</c:v>
                </c:pt>
                <c:pt idx="71">
                  <c:v>0</c:v>
                </c:pt>
                <c:pt idx="72">
                  <c:v>0</c:v>
                </c:pt>
                <c:pt idx="73">
                  <c:v>0</c:v>
                </c:pt>
                <c:pt idx="74">
                  <c:v>0</c:v>
                </c:pt>
                <c:pt idx="75">
                  <c:v>0</c:v>
                </c:pt>
                <c:pt idx="76">
                  <c:v>-56.999999999999993</c:v>
                </c:pt>
                <c:pt idx="77">
                  <c:v>0</c:v>
                </c:pt>
                <c:pt idx="78">
                  <c:v>-111.71999999999998</c:v>
                </c:pt>
                <c:pt idx="79">
                  <c:v>19365.179999999997</c:v>
                </c:pt>
                <c:pt idx="80">
                  <c:v>0</c:v>
                </c:pt>
                <c:pt idx="81">
                  <c:v>0</c:v>
                </c:pt>
                <c:pt idx="82">
                  <c:v>0</c:v>
                </c:pt>
                <c:pt idx="83">
                  <c:v>0</c:v>
                </c:pt>
                <c:pt idx="84">
                  <c:v>0</c:v>
                </c:pt>
                <c:pt idx="85">
                  <c:v>0</c:v>
                </c:pt>
                <c:pt idx="86">
                  <c:v>-3600</c:v>
                </c:pt>
                <c:pt idx="87">
                  <c:v>-19020</c:v>
                </c:pt>
                <c:pt idx="88">
                  <c:v>0</c:v>
                </c:pt>
                <c:pt idx="89">
                  <c:v>-351.11999999999995</c:v>
                </c:pt>
              </c:numCache>
            </c:numRef>
          </c:val>
          <c:smooth val="0"/>
          <c:extLst>
            <c:ext xmlns:c16="http://schemas.microsoft.com/office/drawing/2014/chart" uri="{C3380CC4-5D6E-409C-BE32-E72D297353CC}">
              <c16:uniqueId val="{00000000-015F-4957-92CA-149DA21A940E}"/>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Dashboard!$D$178</c:f>
          <c:strCache>
            <c:ptCount val="1"/>
            <c:pt idx="0">
              <c:v>12-Month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Dashboard!$C$179</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Dashboard!$B$180:$B$191</c:f>
              <c:numCache>
                <c:formatCode>mmm/yyyy</c:formatCode>
                <c:ptCount val="12"/>
                <c:pt idx="0">
                  <c:v>45382</c:v>
                </c:pt>
                <c:pt idx="1">
                  <c:v>45412</c:v>
                </c:pt>
                <c:pt idx="2">
                  <c:v>45443</c:v>
                </c:pt>
                <c:pt idx="3">
                  <c:v>45473</c:v>
                </c:pt>
                <c:pt idx="4">
                  <c:v>45504</c:v>
                </c:pt>
                <c:pt idx="5">
                  <c:v>45535</c:v>
                </c:pt>
                <c:pt idx="6">
                  <c:v>45565</c:v>
                </c:pt>
                <c:pt idx="7">
                  <c:v>45596</c:v>
                </c:pt>
                <c:pt idx="8">
                  <c:v>45626</c:v>
                </c:pt>
                <c:pt idx="9">
                  <c:v>45657</c:v>
                </c:pt>
                <c:pt idx="10">
                  <c:v>45688</c:v>
                </c:pt>
                <c:pt idx="11">
                  <c:v>45716</c:v>
                </c:pt>
              </c:numCache>
            </c:numRef>
          </c:cat>
          <c:val>
            <c:numRef>
              <c:f>Dashboard!$C$180:$C$191</c:f>
              <c:numCache>
                <c:formatCode>_ * #,##0.00_ ;_ * \-#,##0.00_ ;_ * "-"??_ ;_ @_ </c:formatCode>
                <c:ptCount val="12"/>
                <c:pt idx="0">
                  <c:v>2547.6000000000013</c:v>
                </c:pt>
                <c:pt idx="1">
                  <c:v>53292.52</c:v>
                </c:pt>
                <c:pt idx="2">
                  <c:v>1499.9800000000025</c:v>
                </c:pt>
                <c:pt idx="3">
                  <c:v>-4941.8000000000011</c:v>
                </c:pt>
                <c:pt idx="4">
                  <c:v>12126.566999999999</c:v>
                </c:pt>
                <c:pt idx="5">
                  <c:v>4719.2199999999966</c:v>
                </c:pt>
                <c:pt idx="6">
                  <c:v>12972.479999999996</c:v>
                </c:pt>
                <c:pt idx="7">
                  <c:v>8168.8</c:v>
                </c:pt>
                <c:pt idx="8">
                  <c:v>-10639.005000000001</c:v>
                </c:pt>
                <c:pt idx="9">
                  <c:v>11536.800000000001</c:v>
                </c:pt>
                <c:pt idx="10">
                  <c:v>41778.479999999996</c:v>
                </c:pt>
                <c:pt idx="11">
                  <c:v>-5074.260000000002</c:v>
                </c:pt>
              </c:numCache>
            </c:numRef>
          </c:val>
          <c:extLst>
            <c:ext xmlns:c16="http://schemas.microsoft.com/office/drawing/2014/chart" uri="{C3380CC4-5D6E-409C-BE32-E72D297353CC}">
              <c16:uniqueId val="{00000000-A8A3-4979-9F96-DFC0923CD78E}"/>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Dashboard!$D$163</c:f>
          <c:strCache>
            <c:ptCount val="1"/>
            <c:pt idx="0">
              <c:v>13-Week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Dashboard!$C$164</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Dashboard!$B$165:$B$177</c:f>
              <c:numCache>
                <c:formatCode>m/d/yyyy</c:formatCode>
                <c:ptCount val="13"/>
                <c:pt idx="0">
                  <c:v>45634</c:v>
                </c:pt>
                <c:pt idx="1">
                  <c:v>45641</c:v>
                </c:pt>
                <c:pt idx="2">
                  <c:v>45648</c:v>
                </c:pt>
                <c:pt idx="3">
                  <c:v>45655</c:v>
                </c:pt>
                <c:pt idx="4">
                  <c:v>45662</c:v>
                </c:pt>
                <c:pt idx="5">
                  <c:v>45669</c:v>
                </c:pt>
                <c:pt idx="6">
                  <c:v>45676</c:v>
                </c:pt>
                <c:pt idx="7">
                  <c:v>45683</c:v>
                </c:pt>
                <c:pt idx="8">
                  <c:v>45690</c:v>
                </c:pt>
                <c:pt idx="9">
                  <c:v>45697</c:v>
                </c:pt>
                <c:pt idx="10">
                  <c:v>45704</c:v>
                </c:pt>
                <c:pt idx="11">
                  <c:v>45711</c:v>
                </c:pt>
                <c:pt idx="12">
                  <c:v>45718</c:v>
                </c:pt>
              </c:numCache>
            </c:numRef>
          </c:cat>
          <c:val>
            <c:numRef>
              <c:f>Dashboard!$C$165:$C$177</c:f>
              <c:numCache>
                <c:formatCode>_ * #,##0.00_ ;_ * \-#,##0.00_ ;_ * "-"??_ ;_ @_ </c:formatCode>
                <c:ptCount val="13"/>
                <c:pt idx="0">
                  <c:v>15595.2</c:v>
                </c:pt>
                <c:pt idx="1">
                  <c:v>-56.999999999999993</c:v>
                </c:pt>
                <c:pt idx="2">
                  <c:v>-59.279999999999994</c:v>
                </c:pt>
                <c:pt idx="3">
                  <c:v>-20520</c:v>
                </c:pt>
                <c:pt idx="4">
                  <c:v>24793.86</c:v>
                </c:pt>
                <c:pt idx="5">
                  <c:v>0</c:v>
                </c:pt>
                <c:pt idx="6">
                  <c:v>-56.999999999999993</c:v>
                </c:pt>
                <c:pt idx="7">
                  <c:v>14780.999999999996</c:v>
                </c:pt>
                <c:pt idx="8">
                  <c:v>18130.559999999998</c:v>
                </c:pt>
                <c:pt idx="9">
                  <c:v>-387.59999999999997</c:v>
                </c:pt>
                <c:pt idx="10">
                  <c:v>-56.999999999999993</c:v>
                </c:pt>
                <c:pt idx="11">
                  <c:v>19253.459999999995</c:v>
                </c:pt>
                <c:pt idx="12">
                  <c:v>-22971.119999999999</c:v>
                </c:pt>
              </c:numCache>
            </c:numRef>
          </c:val>
          <c:extLst>
            <c:ext xmlns:c16="http://schemas.microsoft.com/office/drawing/2014/chart" uri="{C3380CC4-5D6E-409C-BE32-E72D297353CC}">
              <c16:uniqueId val="{00000000-EFF5-42FF-9849-7408475A1D97}"/>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strRef>
          <c:f>Dashboard!$D$192</c:f>
          <c:strCache>
            <c:ptCount val="1"/>
            <c:pt idx="0">
              <c:v>Income from Services</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Dashboard!$C$193</c:f>
              <c:strCache>
                <c:ptCount val="1"/>
                <c:pt idx="0">
                  <c:v>Movement</c:v>
                </c:pt>
              </c:strCache>
            </c:strRef>
          </c:tx>
          <c:spPr>
            <a:gradFill rotWithShape="1">
              <a:gsLst>
                <a:gs pos="0">
                  <a:schemeClr val="accent6">
                    <a:tint val="80000"/>
                    <a:lumMod val="105000"/>
                  </a:schemeClr>
                </a:gs>
                <a:gs pos="100000">
                  <a:schemeClr val="accent6">
                    <a:tint val="90000"/>
                  </a:schemeClr>
                </a:gs>
              </a:gsLst>
              <a:lin ang="5400000" scaled="0"/>
            </a:gradFill>
            <a:ln w="9525" cap="flat" cmpd="sng" algn="ctr">
              <a:solidFill>
                <a:schemeClr val="accent6">
                  <a:shade val="95000"/>
                </a:schemeClr>
              </a:solidFill>
              <a:round/>
            </a:ln>
            <a:effectLst/>
          </c:spPr>
          <c:invertIfNegative val="0"/>
          <c:cat>
            <c:numRef>
              <c:f>Dashboard!$B$194:$B$205</c:f>
              <c:numCache>
                <c:formatCode>mmm/yyyy</c:formatCode>
                <c:ptCount val="12"/>
                <c:pt idx="0">
                  <c:v>45382</c:v>
                </c:pt>
                <c:pt idx="1">
                  <c:v>45412</c:v>
                </c:pt>
                <c:pt idx="2">
                  <c:v>45443</c:v>
                </c:pt>
                <c:pt idx="3">
                  <c:v>45473</c:v>
                </c:pt>
                <c:pt idx="4">
                  <c:v>45504</c:v>
                </c:pt>
                <c:pt idx="5">
                  <c:v>45535</c:v>
                </c:pt>
                <c:pt idx="6">
                  <c:v>45565</c:v>
                </c:pt>
                <c:pt idx="7">
                  <c:v>45596</c:v>
                </c:pt>
                <c:pt idx="8">
                  <c:v>45626</c:v>
                </c:pt>
                <c:pt idx="9">
                  <c:v>45657</c:v>
                </c:pt>
                <c:pt idx="10">
                  <c:v>45688</c:v>
                </c:pt>
                <c:pt idx="11">
                  <c:v>45716</c:v>
                </c:pt>
              </c:numCache>
            </c:numRef>
          </c:cat>
          <c:val>
            <c:numRef>
              <c:f>Dashboard!$C$194:$C$205</c:f>
              <c:numCache>
                <c:formatCode>_ * #,##0.00_ ;_ * \-#,##0.00_ ;_ * "-"??_ ;_ @_ </c:formatCode>
                <c:ptCount val="12"/>
                <c:pt idx="0">
                  <c:v>14869.565217391304</c:v>
                </c:pt>
                <c:pt idx="1">
                  <c:v>62242.01739130434</c:v>
                </c:pt>
                <c:pt idx="2">
                  <c:v>14869.565217391304</c:v>
                </c:pt>
                <c:pt idx="3">
                  <c:v>17248.695652173912</c:v>
                </c:pt>
                <c:pt idx="4">
                  <c:v>29045.217391304344</c:v>
                </c:pt>
                <c:pt idx="5">
                  <c:v>31721.739130434784</c:v>
                </c:pt>
                <c:pt idx="6">
                  <c:v>34695.65217391304</c:v>
                </c:pt>
                <c:pt idx="7">
                  <c:v>31226.086956521736</c:v>
                </c:pt>
                <c:pt idx="8">
                  <c:v>9566.0869565217381</c:v>
                </c:pt>
                <c:pt idx="9">
                  <c:v>29640</c:v>
                </c:pt>
                <c:pt idx="10">
                  <c:v>55332.626086956516</c:v>
                </c:pt>
                <c:pt idx="11">
                  <c:v>16839.286956521737</c:v>
                </c:pt>
              </c:numCache>
            </c:numRef>
          </c:val>
          <c:extLst>
            <c:ext xmlns:c16="http://schemas.microsoft.com/office/drawing/2014/chart" uri="{C3380CC4-5D6E-409C-BE32-E72D297353CC}">
              <c16:uniqueId val="{00000000-46B4-4E1B-AFC2-8F4346331103}"/>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ashbook-bank-reconciliation-template.php" TargetMode="External"/></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D1BA74A-8164-4DA3-B054-7052A5F226D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611F689-B138-4469-B5B5-DF76F5BB046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CASHBOOK &amp; BANK RECONCILIATION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deposit and withdrawal transactions for multiple bank accounts and automatically produces a monthly cashbook report and a bank reconciliation. The cashbook report can be compiled for any 12 month reporting period by simply entering the appropriate start date in a single input cell and the report can be viewed on an individual account or consolidated basis. The default accounts which are included on the cashbook report can be customized and an unlimited number of additional accounts can be added.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DF0A3951-2978-4891-9CC7-B52662CEEC7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493AAC6-5B0F-419B-9F2F-7693501A400A}"/>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C4D188C-A23C-403F-B6A3-574C1007EF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4</xdr:row>
      <xdr:rowOff>279813</xdr:rowOff>
    </xdr:from>
    <xdr:ext cx="2773680" cy="1114490"/>
    <xdr:sp macro="" textlink="">
      <xdr:nvSpPr>
        <xdr:cNvPr id="10" name="Rectangle 17">
          <a:extLst>
            <a:ext uri="{FF2B5EF4-FFF2-40B4-BE49-F238E27FC236}">
              <a16:creationId xmlns:a16="http://schemas.microsoft.com/office/drawing/2014/main" id="{558DC3C0-898F-4EF5-8893-9202F890C1A8}"/>
            </a:ext>
          </a:extLst>
        </xdr:cNvPr>
        <xdr:cNvSpPr>
          <a:spLocks noChangeArrowheads="1"/>
        </xdr:cNvSpPr>
      </xdr:nvSpPr>
      <xdr:spPr bwMode="auto">
        <a:xfrm>
          <a:off x="7795260" y="1026573"/>
          <a:ext cx="27736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312819</xdr:colOff>
      <xdr:row>5</xdr:row>
      <xdr:rowOff>184485</xdr:rowOff>
    </xdr:from>
    <xdr:ext cx="5334001" cy="1308261"/>
    <xdr:sp macro="" textlink="">
      <xdr:nvSpPr>
        <xdr:cNvPr id="3" name="Rectangle 17">
          <a:extLst>
            <a:ext uri="{FF2B5EF4-FFF2-40B4-BE49-F238E27FC236}">
              <a16:creationId xmlns:a16="http://schemas.microsoft.com/office/drawing/2014/main" id="{BCF8CABA-A065-4BE3-8F41-B81C643AAB5D}"/>
            </a:ext>
          </a:extLst>
        </xdr:cNvPr>
        <xdr:cNvSpPr>
          <a:spLocks noChangeArrowheads="1"/>
        </xdr:cNvSpPr>
      </xdr:nvSpPr>
      <xdr:spPr bwMode="auto">
        <a:xfrm>
          <a:off x="3994482" y="1187117"/>
          <a:ext cx="533400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appropriate business name, add sales tax codes, edit sales tax percentages and add additional bank account codes if required. A list of the input error codes which can be encountered on the Data sheet is included at the bottom of the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8020</xdr:colOff>
      <xdr:row>9</xdr:row>
      <xdr:rowOff>32157</xdr:rowOff>
    </xdr:from>
    <xdr:ext cx="6849980" cy="1500622"/>
    <xdr:sp macro="" textlink="">
      <xdr:nvSpPr>
        <xdr:cNvPr id="3" name="Rectangle 17">
          <a:extLst>
            <a:ext uri="{FF2B5EF4-FFF2-40B4-BE49-F238E27FC236}">
              <a16:creationId xmlns:a16="http://schemas.microsoft.com/office/drawing/2014/main" id="{C068A660-5640-4398-B3E6-6EEC82054262}"/>
            </a:ext>
          </a:extLst>
        </xdr:cNvPr>
        <xdr:cNvSpPr>
          <a:spLocks noChangeArrowheads="1"/>
        </xdr:cNvSpPr>
      </xdr:nvSpPr>
      <xdr:spPr bwMode="auto">
        <a:xfrm>
          <a:off x="810125" y="1957210"/>
          <a:ext cx="684998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cashbook entries on this sheet and enter the appropriate bank statement dates in column J. The monthly cashbook and bank reconciliation reports are automatically compiled based on the transactions recorded on this sheet. All the columns with yellow column headings require user input while the columns with light blue column headings contain formulas which are automatically copied for new transactions added to the table.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208546</xdr:colOff>
      <xdr:row>8</xdr:row>
      <xdr:rowOff>56366</xdr:rowOff>
    </xdr:from>
    <xdr:ext cx="6914148" cy="1885342"/>
    <xdr:sp macro="" textlink="">
      <xdr:nvSpPr>
        <xdr:cNvPr id="3" name="Rectangle 17">
          <a:extLst>
            <a:ext uri="{FF2B5EF4-FFF2-40B4-BE49-F238E27FC236}">
              <a16:creationId xmlns:a16="http://schemas.microsoft.com/office/drawing/2014/main" id="{52FC9AAC-D986-4EB4-B77D-EE00EFC3FEDA}"/>
            </a:ext>
          </a:extLst>
        </xdr:cNvPr>
        <xdr:cNvSpPr>
          <a:spLocks noChangeArrowheads="1"/>
        </xdr:cNvSpPr>
      </xdr:nvSpPr>
      <xdr:spPr bwMode="auto">
        <a:xfrm>
          <a:off x="2879557" y="1692661"/>
          <a:ext cx="691414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cashbook report on this sheet is automatically compiled based on the transactions recorded on the Data sheet. The reporting periods can be amended by simply changing the start date in cell D1. The report can be compiled for an individual bank account by selecting the appropriate bank account from the list box in cell D2 or a consolidated report can be created by simply clearing the contents of the list box. The default accounts can be customized according to requirements and you can add as many additional accounts as required. All the calculations in the columns with light blue column headings are automated.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152399</xdr:colOff>
      <xdr:row>9</xdr:row>
      <xdr:rowOff>24210</xdr:rowOff>
    </xdr:from>
    <xdr:ext cx="6168191" cy="1692982"/>
    <xdr:sp macro="" textlink="">
      <xdr:nvSpPr>
        <xdr:cNvPr id="3" name="Rectangle 17">
          <a:extLst>
            <a:ext uri="{FF2B5EF4-FFF2-40B4-BE49-F238E27FC236}">
              <a16:creationId xmlns:a16="http://schemas.microsoft.com/office/drawing/2014/main" id="{330D8519-01EE-4C09-9060-80DC4D21C0D8}"/>
            </a:ext>
          </a:extLst>
        </xdr:cNvPr>
        <xdr:cNvSpPr>
          <a:spLocks noChangeArrowheads="1"/>
        </xdr:cNvSpPr>
      </xdr:nvSpPr>
      <xdr:spPr bwMode="auto">
        <a:xfrm>
          <a:off x="4034588" y="1828947"/>
          <a:ext cx="616819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cashbook and bank reconciliation calculations on this sheet are automated and based on the cashbook entries recorded on the Data sheet. You only need to select a bank account in cell B4, enter a reconciliation date in cell B5 and enter the actual bank statement balance in cell B25. The reconciliation can be rolled forward or back by simply changing the reconciliation date in cell B5. The daily calculations can be used to find unreconciled differences more easily.</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68CA705F-6FB3-4EDA-B141-6CFB8648B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D52606AD-26AA-4A45-9974-9EDE72E1C379}"/>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133,987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5FAF2F40-A5D1-4E4C-A0D1-9831BBF16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F9E28571-970E-45F6-8794-180C2BCD3D93}"/>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37,639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B96EEF83-30BD-458F-B3A8-85F8598FE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29B51EFA-B429-4EAC-BF18-159959ED08B6}"/>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32,565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976476DA-2D1A-4D0F-ADCB-3AE40C8AA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57FF37D6-88AE-4240-A75B-655046379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DAF56703-98DA-4639-8D68-A74079EB1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1652336</xdr:colOff>
      <xdr:row>11</xdr:row>
      <xdr:rowOff>208477</xdr:rowOff>
    </xdr:from>
    <xdr:ext cx="8365958" cy="1692982"/>
    <xdr:sp macro="" textlink="">
      <xdr:nvSpPr>
        <xdr:cNvPr id="11" name="Rectangle 17">
          <a:extLst>
            <a:ext uri="{FF2B5EF4-FFF2-40B4-BE49-F238E27FC236}">
              <a16:creationId xmlns:a16="http://schemas.microsoft.com/office/drawing/2014/main" id="{A0818C7D-42AF-4C53-8B12-2A78C5BC44A3}"/>
            </a:ext>
          </a:extLst>
        </xdr:cNvPr>
        <xdr:cNvSpPr>
          <a:spLocks noChangeArrowheads="1"/>
        </xdr:cNvSpPr>
      </xdr:nvSpPr>
      <xdr:spPr bwMode="auto">
        <a:xfrm>
          <a:off x="2045368" y="3561277"/>
          <a:ext cx="83659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cashbook dashboard is automatically updated based on the bank code and dates selected in the filter section of the dashboard. You can select a single bank code or clear the contents of the list box to view calculations for all bank accounts. The dashboard also includes a unique interactive report where you can select the basis of balances or movements and view all transaction types or only cash inflows or outflows. The last section of the dashboard enables users to view monthly account movements for any account. Aside from the filter and report selections, no user input is required on this sheet and all workings are included below the dashboard.</a:t>
          </a:r>
        </a:p>
      </xdr:txBody>
    </xdr:sp>
    <xdr:clientData fLocksWithSheet="0" fPrintsWithSheet="0"/>
  </xdr:oneCellAnchor>
  <xdr:twoCellAnchor>
    <xdr:from>
      <xdr:col>1</xdr:col>
      <xdr:colOff>48127</xdr:colOff>
      <xdr:row>36</xdr:row>
      <xdr:rowOff>192505</xdr:rowOff>
    </xdr:from>
    <xdr:to>
      <xdr:col>7</xdr:col>
      <xdr:colOff>1145875</xdr:colOff>
      <xdr:row>49</xdr:row>
      <xdr:rowOff>46674</xdr:rowOff>
    </xdr:to>
    <xdr:graphicFrame macro="">
      <xdr:nvGraphicFramePr>
        <xdr:cNvPr id="13" name="Chart 7">
          <a:extLst>
            <a:ext uri="{FF2B5EF4-FFF2-40B4-BE49-F238E27FC236}">
              <a16:creationId xmlns:a16="http://schemas.microsoft.com/office/drawing/2014/main" id="{5FC46203-989D-4978-914F-4F39FC74C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shbook" displayName="Cashbook" ref="A4:Q210" totalsRowShown="0" headerRowDxfId="27" dataDxfId="25" headerRowBorderDxfId="26" tableBorderDxfId="24" headerRowCellStyle="Comma">
  <autoFilter ref="A4:Q210" xr:uid="{00000000-0009-0000-0100-000001000000}"/>
  <sortState xmlns:xlrd2="http://schemas.microsoft.com/office/spreadsheetml/2017/richdata2" ref="A5:J174">
    <sortCondition ref="A5:A174"/>
    <sortCondition ref="I5:I174"/>
  </sortState>
  <tableColumns count="17">
    <tableColumn id="1" xr3:uid="{00000000-0010-0000-0000-000001000000}" name="Transaction Date" dataDxfId="23"/>
    <tableColumn id="8" xr3:uid="{00000000-0010-0000-0000-000008000000}" name="Customer / Supplier" dataDxfId="22"/>
    <tableColumn id="3" xr3:uid="{00000000-0010-0000-0000-000003000000}" name="Reference" dataDxfId="21"/>
    <tableColumn id="4" xr3:uid="{00000000-0010-0000-0000-000004000000}" name="Description" dataDxfId="20"/>
    <tableColumn id="5" xr3:uid="{00000000-0010-0000-0000-000005000000}" name="Inclusive Amount" dataDxfId="19" dataCellStyle="Comma"/>
    <tableColumn id="10" xr3:uid="{00000000-0010-0000-0000-00000A000000}" name="Tax 1 Code" dataDxfId="18" dataCellStyle="Comma"/>
    <tableColumn id="16" xr3:uid="{337323D2-1A45-47E7-8826-C234C3A1BB24}" name="Tax 2 Code" dataDxfId="17" dataCellStyle="Comma"/>
    <tableColumn id="9" xr3:uid="{00000000-0010-0000-0000-000009000000}" name="Bank Code" dataDxfId="16" dataCellStyle="Comma"/>
    <tableColumn id="6" xr3:uid="{00000000-0010-0000-0000-000006000000}" name="Account Number" dataDxfId="15" dataCellStyle="Comma"/>
    <tableColumn id="7" xr3:uid="{00000000-0010-0000-0000-000007000000}" name="Statement Date" dataDxfId="14"/>
    <tableColumn id="18" xr3:uid="{939149E9-D866-40C3-88EF-7C47910666F1}" name="Trn Type" dataDxfId="13"/>
    <tableColumn id="11" xr3:uid="{00000000-0010-0000-0000-00000B000000}" name="Cashbook Balance" dataDxfId="12" dataCellStyle="Comma"/>
    <tableColumn id="12" xr3:uid="{00000000-0010-0000-0000-00000C000000}" name="Sales Tax 1 Amount" dataDxfId="11" dataCellStyle="Comma"/>
    <tableColumn id="17" xr3:uid="{BF3E3409-7DC8-4DE2-A84D-36BE900975B2}" name="Sales Tax 2 Amount" dataDxfId="10" dataCellStyle="Comma"/>
    <tableColumn id="13" xr3:uid="{00000000-0010-0000-0000-00000D000000}" name="Exclusive Amount" dataDxfId="9" dataCellStyle="Comma"/>
    <tableColumn id="14" xr3:uid="{00000000-0010-0000-0000-00000E000000}" name="Cashbook Balance Date" dataDxfId="8" dataCellStyle="Comma"/>
    <tableColumn id="15" xr3:uid="{00000000-0010-0000-0000-00000F000000}" name="Error Code" dataDxfId="7"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0" width="15.6640625" style="1" customWidth="1"/>
    <col min="21"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8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6" customWidth="1"/>
    <col min="2" max="2" width="50.77734375" style="53" customWidth="1"/>
    <col min="3" max="10" width="15.6640625" style="53" customWidth="1"/>
    <col min="11" max="16384" width="9.109375" style="53"/>
  </cols>
  <sheetData>
    <row r="1" spans="1:1" ht="15.6" x14ac:dyDescent="0.3">
      <c r="A1" s="64" t="s">
        <v>24</v>
      </c>
    </row>
    <row r="2" spans="1:1" ht="15" customHeight="1" x14ac:dyDescent="0.25">
      <c r="A2" s="54" t="s">
        <v>25</v>
      </c>
    </row>
    <row r="3" spans="1:1" ht="15" customHeight="1" x14ac:dyDescent="0.25">
      <c r="A3" s="65" t="s">
        <v>26</v>
      </c>
    </row>
    <row r="4" spans="1:1" x14ac:dyDescent="0.25">
      <c r="A4" s="55"/>
    </row>
    <row r="5" spans="1:1" ht="52.8" x14ac:dyDescent="0.25">
      <c r="A5" s="56" t="s">
        <v>345</v>
      </c>
    </row>
    <row r="7" spans="1:1" ht="39.6" x14ac:dyDescent="0.25">
      <c r="A7" s="57" t="s">
        <v>346</v>
      </c>
    </row>
    <row r="9" spans="1:1" ht="52.8" x14ac:dyDescent="0.25">
      <c r="A9" s="56" t="s">
        <v>181</v>
      </c>
    </row>
    <row r="11" spans="1:1" x14ac:dyDescent="0.25">
      <c r="A11" s="56" t="s">
        <v>27</v>
      </c>
    </row>
    <row r="12" spans="1:1" ht="39.6" x14ac:dyDescent="0.25">
      <c r="A12" s="56" t="s">
        <v>347</v>
      </c>
    </row>
    <row r="13" spans="1:1" ht="52.8" x14ac:dyDescent="0.25">
      <c r="A13" s="58" t="s">
        <v>348</v>
      </c>
    </row>
    <row r="14" spans="1:1" ht="66" x14ac:dyDescent="0.25">
      <c r="A14" s="58" t="s">
        <v>349</v>
      </c>
    </row>
    <row r="15" spans="1:1" ht="52.8" x14ac:dyDescent="0.25">
      <c r="A15" s="58" t="s">
        <v>350</v>
      </c>
    </row>
    <row r="16" spans="1:1" ht="79.2" x14ac:dyDescent="0.25">
      <c r="A16" s="56" t="s">
        <v>351</v>
      </c>
    </row>
    <row r="18" spans="1:1" x14ac:dyDescent="0.25">
      <c r="A18" s="58" t="s">
        <v>0</v>
      </c>
    </row>
    <row r="19" spans="1:1" s="59" customFormat="1" x14ac:dyDescent="0.25">
      <c r="A19" s="58"/>
    </row>
    <row r="20" spans="1:1" ht="39.6" x14ac:dyDescent="0.25">
      <c r="A20" s="56" t="s">
        <v>352</v>
      </c>
    </row>
    <row r="21" spans="1:1" ht="26.4" x14ac:dyDescent="0.25">
      <c r="A21" s="58" t="s">
        <v>353</v>
      </c>
    </row>
    <row r="22" spans="1:1" x14ac:dyDescent="0.25">
      <c r="A22" s="56" t="s">
        <v>354</v>
      </c>
    </row>
    <row r="23" spans="1:1" ht="26.4" x14ac:dyDescent="0.25">
      <c r="A23" s="58" t="s">
        <v>278</v>
      </c>
    </row>
    <row r="24" spans="1:1" x14ac:dyDescent="0.25">
      <c r="A24" s="58" t="s">
        <v>277</v>
      </c>
    </row>
    <row r="25" spans="1:1" ht="26.4" x14ac:dyDescent="0.25">
      <c r="A25" s="58" t="s">
        <v>355</v>
      </c>
    </row>
    <row r="26" spans="1:1" ht="52.8" x14ac:dyDescent="0.25">
      <c r="A26" s="56" t="s">
        <v>356</v>
      </c>
    </row>
    <row r="27" spans="1:1" ht="52.8" x14ac:dyDescent="0.25">
      <c r="A27" s="56" t="s">
        <v>357</v>
      </c>
    </row>
    <row r="28" spans="1:1" ht="52.8" x14ac:dyDescent="0.25">
      <c r="A28" s="56" t="s">
        <v>358</v>
      </c>
    </row>
    <row r="29" spans="1:1" ht="39.6" x14ac:dyDescent="0.25">
      <c r="A29" s="58" t="s">
        <v>359</v>
      </c>
    </row>
    <row r="30" spans="1:1" ht="39.6" x14ac:dyDescent="0.25">
      <c r="A30" s="58" t="s">
        <v>360</v>
      </c>
    </row>
    <row r="31" spans="1:1" ht="39.6" x14ac:dyDescent="0.25">
      <c r="A31" s="56" t="s">
        <v>361</v>
      </c>
    </row>
    <row r="32" spans="1:1" ht="39.6" x14ac:dyDescent="0.25">
      <c r="A32" s="56" t="s">
        <v>362</v>
      </c>
    </row>
    <row r="33" spans="1:1" ht="39.6" x14ac:dyDescent="0.25">
      <c r="A33" s="56" t="s">
        <v>416</v>
      </c>
    </row>
    <row r="34" spans="1:1" ht="39.6" x14ac:dyDescent="0.25">
      <c r="A34" s="56" t="s">
        <v>363</v>
      </c>
    </row>
    <row r="35" spans="1:1" ht="26.4" x14ac:dyDescent="0.25">
      <c r="A35" s="56" t="s">
        <v>364</v>
      </c>
    </row>
    <row r="36" spans="1:1" x14ac:dyDescent="0.25">
      <c r="A36" s="56" t="s">
        <v>365</v>
      </c>
    </row>
    <row r="37" spans="1:1" ht="39.6" x14ac:dyDescent="0.25">
      <c r="A37" s="56" t="s">
        <v>366</v>
      </c>
    </row>
    <row r="38" spans="1:1" x14ac:dyDescent="0.25">
      <c r="A38" s="58"/>
    </row>
    <row r="39" spans="1:1" ht="66" x14ac:dyDescent="0.25">
      <c r="A39" s="57" t="s">
        <v>367</v>
      </c>
    </row>
    <row r="40" spans="1:1" x14ac:dyDescent="0.25">
      <c r="A40" s="58"/>
    </row>
    <row r="41" spans="1:1" ht="92.4" x14ac:dyDescent="0.25">
      <c r="A41" s="57" t="s">
        <v>368</v>
      </c>
    </row>
    <row r="42" spans="1:1" x14ac:dyDescent="0.25">
      <c r="A42" s="57"/>
    </row>
    <row r="43" spans="1:1" x14ac:dyDescent="0.25">
      <c r="A43" s="58" t="s">
        <v>254</v>
      </c>
    </row>
    <row r="44" spans="1:1" x14ac:dyDescent="0.25">
      <c r="A44" s="57"/>
    </row>
    <row r="45" spans="1:1" ht="26.4" x14ac:dyDescent="0.25">
      <c r="A45" s="56" t="s">
        <v>369</v>
      </c>
    </row>
    <row r="46" spans="1:1" x14ac:dyDescent="0.25">
      <c r="A46" s="57"/>
    </row>
    <row r="47" spans="1:1" ht="39.6" x14ac:dyDescent="0.25">
      <c r="A47" s="57" t="s">
        <v>370</v>
      </c>
    </row>
    <row r="48" spans="1:1" ht="39.6" x14ac:dyDescent="0.25">
      <c r="A48" s="57" t="s">
        <v>371</v>
      </c>
    </row>
    <row r="49" spans="1:1" ht="39.6" x14ac:dyDescent="0.25">
      <c r="A49" s="57" t="s">
        <v>372</v>
      </c>
    </row>
    <row r="50" spans="1:1" x14ac:dyDescent="0.25">
      <c r="A50" s="57"/>
    </row>
    <row r="51" spans="1:1" ht="26.4" x14ac:dyDescent="0.25">
      <c r="A51" s="57" t="s">
        <v>255</v>
      </c>
    </row>
    <row r="53" spans="1:1" x14ac:dyDescent="0.25">
      <c r="A53" s="58" t="s">
        <v>256</v>
      </c>
    </row>
    <row r="55" spans="1:1" x14ac:dyDescent="0.25">
      <c r="A55" s="56" t="s">
        <v>257</v>
      </c>
    </row>
    <row r="56" spans="1:1" ht="52.8" x14ac:dyDescent="0.25">
      <c r="A56" s="57" t="s">
        <v>373</v>
      </c>
    </row>
    <row r="57" spans="1:1" ht="66" x14ac:dyDescent="0.25">
      <c r="A57" s="57" t="s">
        <v>374</v>
      </c>
    </row>
    <row r="58" spans="1:1" x14ac:dyDescent="0.25">
      <c r="A58" s="57"/>
    </row>
    <row r="59" spans="1:1" ht="66" x14ac:dyDescent="0.25">
      <c r="A59" s="57" t="s">
        <v>375</v>
      </c>
    </row>
    <row r="60" spans="1:1" x14ac:dyDescent="0.25">
      <c r="A60" s="57"/>
    </row>
    <row r="61" spans="1:1" ht="66" x14ac:dyDescent="0.25">
      <c r="A61" s="57" t="s">
        <v>376</v>
      </c>
    </row>
    <row r="63" spans="1:1" ht="66" x14ac:dyDescent="0.25">
      <c r="A63" s="56" t="s">
        <v>377</v>
      </c>
    </row>
    <row r="65" spans="1:1" ht="39.6" x14ac:dyDescent="0.25">
      <c r="A65" s="57" t="s">
        <v>378</v>
      </c>
    </row>
    <row r="66" spans="1:1" x14ac:dyDescent="0.25">
      <c r="A66" s="57"/>
    </row>
    <row r="67" spans="1:1" x14ac:dyDescent="0.25">
      <c r="A67" s="58" t="s">
        <v>258</v>
      </c>
    </row>
    <row r="68" spans="1:1" x14ac:dyDescent="0.25">
      <c r="A68" s="57"/>
    </row>
    <row r="69" spans="1:1" ht="39.6" x14ac:dyDescent="0.25">
      <c r="A69" s="56" t="s">
        <v>259</v>
      </c>
    </row>
    <row r="70" spans="1:1" x14ac:dyDescent="0.25">
      <c r="A70" s="57"/>
    </row>
    <row r="71" spans="1:1" ht="52.8" x14ac:dyDescent="0.25">
      <c r="A71" s="56" t="s">
        <v>379</v>
      </c>
    </row>
    <row r="73" spans="1:1" ht="52.8" x14ac:dyDescent="0.25">
      <c r="A73" s="57" t="s">
        <v>260</v>
      </c>
    </row>
    <row r="74" spans="1:1" x14ac:dyDescent="0.25">
      <c r="A74" s="57"/>
    </row>
    <row r="75" spans="1:1" ht="39.6" x14ac:dyDescent="0.25">
      <c r="A75" s="57" t="s">
        <v>261</v>
      </c>
    </row>
    <row r="76" spans="1:1" x14ac:dyDescent="0.25">
      <c r="A76" s="57"/>
    </row>
    <row r="77" spans="1:1" x14ac:dyDescent="0.25">
      <c r="A77" s="58" t="s">
        <v>262</v>
      </c>
    </row>
    <row r="78" spans="1:1" x14ac:dyDescent="0.25">
      <c r="A78" s="57"/>
    </row>
    <row r="79" spans="1:1" ht="39.6" x14ac:dyDescent="0.25">
      <c r="A79" s="56" t="s">
        <v>380</v>
      </c>
    </row>
    <row r="81" spans="1:1" x14ac:dyDescent="0.25">
      <c r="A81" s="57" t="s">
        <v>263</v>
      </c>
    </row>
    <row r="83" spans="1:1" ht="52.8" x14ac:dyDescent="0.25">
      <c r="A83" s="56" t="s">
        <v>381</v>
      </c>
    </row>
    <row r="85" spans="1:1" ht="39.6" x14ac:dyDescent="0.25">
      <c r="A85" s="56" t="s">
        <v>414</v>
      </c>
    </row>
    <row r="87" spans="1:1" ht="26.4" x14ac:dyDescent="0.25">
      <c r="A87" s="57" t="s">
        <v>264</v>
      </c>
    </row>
    <row r="89" spans="1:1" x14ac:dyDescent="0.25">
      <c r="A89" s="58" t="s">
        <v>382</v>
      </c>
    </row>
    <row r="91" spans="1:1" ht="39.6" x14ac:dyDescent="0.25">
      <c r="A91" s="56" t="s">
        <v>383</v>
      </c>
    </row>
    <row r="93" spans="1:1" ht="26.4" x14ac:dyDescent="0.25">
      <c r="A93" s="57" t="s">
        <v>413</v>
      </c>
    </row>
    <row r="95" spans="1:1" ht="39.6" x14ac:dyDescent="0.25">
      <c r="A95" s="56" t="s">
        <v>384</v>
      </c>
    </row>
    <row r="97" spans="1:1" ht="66" x14ac:dyDescent="0.25">
      <c r="A97" s="57" t="s">
        <v>417</v>
      </c>
    </row>
    <row r="99" spans="1:1" x14ac:dyDescent="0.25">
      <c r="A99" s="58" t="s">
        <v>47</v>
      </c>
    </row>
    <row r="101" spans="1:1" ht="39.6" x14ac:dyDescent="0.25">
      <c r="A101" s="56" t="s">
        <v>385</v>
      </c>
    </row>
    <row r="103" spans="1:1" ht="52.8" x14ac:dyDescent="0.25">
      <c r="A103" s="56" t="s">
        <v>5</v>
      </c>
    </row>
    <row r="105" spans="1:1" ht="26.4" x14ac:dyDescent="0.25">
      <c r="A105" s="56" t="s">
        <v>386</v>
      </c>
    </row>
    <row r="107" spans="1:1" ht="52.8" x14ac:dyDescent="0.25">
      <c r="A107" s="56" t="s">
        <v>387</v>
      </c>
    </row>
    <row r="109" spans="1:1" ht="39.6" x14ac:dyDescent="0.25">
      <c r="A109" s="56" t="s">
        <v>388</v>
      </c>
    </row>
    <row r="111" spans="1:1" ht="39.6" x14ac:dyDescent="0.25">
      <c r="A111" s="56" t="s">
        <v>265</v>
      </c>
    </row>
    <row r="113" spans="1:1" ht="26.4" x14ac:dyDescent="0.25">
      <c r="A113" s="56" t="s">
        <v>266</v>
      </c>
    </row>
    <row r="115" spans="1:1" ht="52.8" x14ac:dyDescent="0.25">
      <c r="A115" s="57" t="s">
        <v>415</v>
      </c>
    </row>
    <row r="117" spans="1:1" x14ac:dyDescent="0.25">
      <c r="A117" s="58" t="s">
        <v>3</v>
      </c>
    </row>
    <row r="119" spans="1:1" x14ac:dyDescent="0.25">
      <c r="A119" s="57" t="s">
        <v>28</v>
      </c>
    </row>
    <row r="121" spans="1:1" ht="52.8" x14ac:dyDescent="0.25">
      <c r="A121" s="56" t="s">
        <v>389</v>
      </c>
    </row>
    <row r="123" spans="1:1" ht="52.8" x14ac:dyDescent="0.25">
      <c r="A123" s="56" t="s">
        <v>390</v>
      </c>
    </row>
    <row r="125" spans="1:1" ht="39.6" x14ac:dyDescent="0.25">
      <c r="A125" s="56" t="s">
        <v>267</v>
      </c>
    </row>
    <row r="127" spans="1:1" x14ac:dyDescent="0.25">
      <c r="A127" s="57" t="s">
        <v>10</v>
      </c>
    </row>
    <row r="129" spans="1:1" ht="39.6" x14ac:dyDescent="0.25">
      <c r="A129" s="56" t="s">
        <v>391</v>
      </c>
    </row>
    <row r="131" spans="1:1" ht="52.8" x14ac:dyDescent="0.25">
      <c r="A131" s="57" t="s">
        <v>279</v>
      </c>
    </row>
    <row r="133" spans="1:1" ht="52.8" x14ac:dyDescent="0.25">
      <c r="A133" s="56" t="s">
        <v>392</v>
      </c>
    </row>
    <row r="135" spans="1:1" ht="26.4" x14ac:dyDescent="0.25">
      <c r="A135" s="57" t="s">
        <v>268</v>
      </c>
    </row>
    <row r="137" spans="1:1" ht="39.6" x14ac:dyDescent="0.25">
      <c r="A137" s="57" t="s">
        <v>393</v>
      </c>
    </row>
    <row r="139" spans="1:1" ht="39.6" x14ac:dyDescent="0.25">
      <c r="A139" s="56" t="s">
        <v>394</v>
      </c>
    </row>
    <row r="141" spans="1:1" ht="52.8" x14ac:dyDescent="0.25">
      <c r="A141" s="56" t="s">
        <v>269</v>
      </c>
    </row>
    <row r="143" spans="1:1" ht="39.6" x14ac:dyDescent="0.25">
      <c r="A143" s="56" t="s">
        <v>395</v>
      </c>
    </row>
    <row r="145" spans="1:1" ht="26.4" x14ac:dyDescent="0.25">
      <c r="A145" s="60" t="s">
        <v>4</v>
      </c>
    </row>
    <row r="146" spans="1:1" ht="26.4" x14ac:dyDescent="0.25">
      <c r="A146" s="57" t="s">
        <v>396</v>
      </c>
    </row>
    <row r="147" spans="1:1" ht="26.4" x14ac:dyDescent="0.25">
      <c r="A147" s="57" t="s">
        <v>397</v>
      </c>
    </row>
    <row r="148" spans="1:1" x14ac:dyDescent="0.25">
      <c r="A148" s="57" t="s">
        <v>270</v>
      </c>
    </row>
    <row r="149" spans="1:1" x14ac:dyDescent="0.25">
      <c r="A149" s="57" t="s">
        <v>398</v>
      </c>
    </row>
    <row r="150" spans="1:1" x14ac:dyDescent="0.25">
      <c r="A150" s="57" t="s">
        <v>271</v>
      </c>
    </row>
    <row r="152" spans="1:1" ht="52.8" x14ac:dyDescent="0.25">
      <c r="A152" s="56" t="s">
        <v>272</v>
      </c>
    </row>
    <row r="154" spans="1:1" ht="39.6" x14ac:dyDescent="0.25">
      <c r="A154" s="60" t="s">
        <v>29</v>
      </c>
    </row>
    <row r="155" spans="1:1" ht="26.4" x14ac:dyDescent="0.25">
      <c r="A155" s="57" t="s">
        <v>399</v>
      </c>
    </row>
    <row r="156" spans="1:1" ht="52.8" x14ac:dyDescent="0.25">
      <c r="A156" s="57" t="s">
        <v>400</v>
      </c>
    </row>
    <row r="157" spans="1:1" ht="66" x14ac:dyDescent="0.25">
      <c r="A157" s="57" t="s">
        <v>401</v>
      </c>
    </row>
    <row r="158" spans="1:1" x14ac:dyDescent="0.25">
      <c r="A158" s="60" t="s">
        <v>273</v>
      </c>
    </row>
    <row r="160" spans="1:1" ht="52.8" x14ac:dyDescent="0.25">
      <c r="A160" s="57" t="s">
        <v>402</v>
      </c>
    </row>
    <row r="162" spans="1:1" x14ac:dyDescent="0.25">
      <c r="A162" s="58" t="s">
        <v>403</v>
      </c>
    </row>
    <row r="164" spans="1:1" ht="39.6" x14ac:dyDescent="0.25">
      <c r="A164" s="56" t="s">
        <v>406</v>
      </c>
    </row>
    <row r="166" spans="1:1" ht="39.6" x14ac:dyDescent="0.25">
      <c r="A166" s="56" t="s">
        <v>407</v>
      </c>
    </row>
    <row r="168" spans="1:1" ht="39.6" x14ac:dyDescent="0.25">
      <c r="A168" s="56" t="s">
        <v>408</v>
      </c>
    </row>
    <row r="170" spans="1:1" ht="39.6" x14ac:dyDescent="0.25">
      <c r="A170" s="56" t="s">
        <v>409</v>
      </c>
    </row>
    <row r="172" spans="1:1" ht="39.6" x14ac:dyDescent="0.25">
      <c r="A172" s="56" t="s">
        <v>410</v>
      </c>
    </row>
    <row r="174" spans="1:1" ht="26.4" x14ac:dyDescent="0.25">
      <c r="A174" s="57" t="s">
        <v>404</v>
      </c>
    </row>
    <row r="176" spans="1:1" ht="39.6" x14ac:dyDescent="0.25">
      <c r="A176" s="57" t="s">
        <v>411</v>
      </c>
    </row>
    <row r="178" spans="1:2" ht="52.8" x14ac:dyDescent="0.25">
      <c r="A178" s="56" t="s">
        <v>412</v>
      </c>
    </row>
    <row r="180" spans="1:2" ht="26.4" x14ac:dyDescent="0.25">
      <c r="A180" s="56" t="s">
        <v>405</v>
      </c>
    </row>
    <row r="182" spans="1:2" x14ac:dyDescent="0.25">
      <c r="A182" s="58" t="s">
        <v>30</v>
      </c>
    </row>
    <row r="184" spans="1:2" ht="52.8" x14ac:dyDescent="0.25">
      <c r="A184" s="56" t="s">
        <v>31</v>
      </c>
    </row>
    <row r="185" spans="1:2" x14ac:dyDescent="0.25">
      <c r="B185" s="62"/>
    </row>
    <row r="186" spans="1:2" s="62" customFormat="1" x14ac:dyDescent="0.25">
      <c r="A186" s="61" t="s">
        <v>274</v>
      </c>
    </row>
    <row r="187" spans="1:2" s="62" customFormat="1" x14ac:dyDescent="0.25">
      <c r="A187" s="61"/>
    </row>
    <row r="188" spans="1:2" s="62" customFormat="1" ht="79.2" x14ac:dyDescent="0.25">
      <c r="A188" s="63" t="s">
        <v>275</v>
      </c>
      <c r="B188" s="53"/>
    </row>
  </sheetData>
  <sheetProtection algorithmName="SHA-512" hashValue="MgMP/FfN9R+eTLtr0PCOzocb4PsD6eTiZX0TGHLE76HfghQgAOPLnCwickOc5f3muQ0FQqb0JZc1oXH71ZJ56Q==" saltValue="/ICBaDPIKABPnzsmG7eUew=="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9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zoomScale="95" zoomScaleNormal="95" workbookViewId="0">
      <selection activeCell="C4" sqref="C4:E4"/>
    </sheetView>
  </sheetViews>
  <sheetFormatPr defaultColWidth="9.109375" defaultRowHeight="16.05" customHeight="1" x14ac:dyDescent="0.25"/>
  <cols>
    <col min="1" max="1" width="6.6640625" style="3" customWidth="1"/>
    <col min="2" max="13" width="15.6640625" style="3" customWidth="1"/>
    <col min="14" max="16384" width="9.109375" style="3"/>
  </cols>
  <sheetData>
    <row r="1" spans="1:5" ht="16.05" customHeight="1" x14ac:dyDescent="0.25">
      <c r="A1" s="50" t="s">
        <v>219</v>
      </c>
    </row>
    <row r="2" spans="1:5" ht="16.05" customHeight="1" x14ac:dyDescent="0.25">
      <c r="A2" s="4" t="s">
        <v>220</v>
      </c>
    </row>
    <row r="4" spans="1:5" ht="16.05" customHeight="1" x14ac:dyDescent="0.25">
      <c r="A4" s="3" t="s">
        <v>221</v>
      </c>
      <c r="C4" s="148" t="s">
        <v>222</v>
      </c>
      <c r="D4" s="149"/>
      <c r="E4" s="150"/>
    </row>
    <row r="5" spans="1:5" s="5" customFormat="1" ht="16.05" customHeight="1" x14ac:dyDescent="0.25"/>
    <row r="6" spans="1:5" ht="16.05" customHeight="1" x14ac:dyDescent="0.25">
      <c r="A6" s="2" t="s">
        <v>111</v>
      </c>
    </row>
    <row r="7" spans="1:5" ht="16.05" customHeight="1" x14ac:dyDescent="0.25">
      <c r="A7" s="4" t="s">
        <v>224</v>
      </c>
      <c r="B7" s="4" t="s">
        <v>8</v>
      </c>
      <c r="C7" s="68"/>
      <c r="D7" s="69" t="s">
        <v>280</v>
      </c>
    </row>
    <row r="8" spans="1:5" ht="16.05" customHeight="1" x14ac:dyDescent="0.25">
      <c r="A8" s="70" t="s">
        <v>250</v>
      </c>
      <c r="B8" s="66" t="s">
        <v>281</v>
      </c>
      <c r="C8" s="67"/>
      <c r="D8" s="71">
        <v>0.15</v>
      </c>
    </row>
    <row r="9" spans="1:5" ht="16.05" customHeight="1" x14ac:dyDescent="0.25">
      <c r="A9" s="70" t="s">
        <v>276</v>
      </c>
      <c r="B9" s="66" t="s">
        <v>282</v>
      </c>
      <c r="C9" s="67"/>
      <c r="D9" s="71">
        <v>0.2</v>
      </c>
    </row>
    <row r="10" spans="1:5" ht="16.05" customHeight="1" x14ac:dyDescent="0.25">
      <c r="A10" s="70" t="s">
        <v>283</v>
      </c>
      <c r="B10" s="66" t="s">
        <v>284</v>
      </c>
      <c r="C10" s="67"/>
      <c r="D10" s="71">
        <v>0</v>
      </c>
    </row>
    <row r="11" spans="1:5" ht="16.05" customHeight="1" x14ac:dyDescent="0.25">
      <c r="A11" s="70" t="s">
        <v>244</v>
      </c>
      <c r="B11" s="66" t="s">
        <v>285</v>
      </c>
      <c r="C11" s="67"/>
      <c r="D11" s="71">
        <v>0</v>
      </c>
    </row>
    <row r="12" spans="1:5" ht="16.05" customHeight="1" x14ac:dyDescent="0.25">
      <c r="A12" s="70" t="s">
        <v>286</v>
      </c>
      <c r="B12" s="66" t="s">
        <v>287</v>
      </c>
      <c r="C12" s="67"/>
      <c r="D12" s="71">
        <v>0</v>
      </c>
    </row>
    <row r="13" spans="1:5" ht="16.05" customHeight="1" x14ac:dyDescent="0.25">
      <c r="A13" s="4" t="s">
        <v>288</v>
      </c>
      <c r="B13" s="13"/>
      <c r="C13" s="13"/>
      <c r="D13" s="72"/>
    </row>
    <row r="15" spans="1:5" ht="16.05" customHeight="1" x14ac:dyDescent="0.25">
      <c r="A15" s="2" t="s">
        <v>223</v>
      </c>
    </row>
    <row r="16" spans="1:5" s="4" customFormat="1" ht="16.05" customHeight="1" x14ac:dyDescent="0.25">
      <c r="A16" s="4" t="s">
        <v>224</v>
      </c>
      <c r="B16" s="4" t="s">
        <v>8</v>
      </c>
    </row>
    <row r="17" spans="1:3" ht="16.05" customHeight="1" x14ac:dyDescent="0.25">
      <c r="A17" s="70" t="s">
        <v>225</v>
      </c>
      <c r="B17" s="66" t="s">
        <v>226</v>
      </c>
      <c r="C17" s="67"/>
    </row>
    <row r="18" spans="1:3" ht="16.05" customHeight="1" x14ac:dyDescent="0.25">
      <c r="A18" s="70" t="s">
        <v>227</v>
      </c>
      <c r="B18" s="66" t="s">
        <v>228</v>
      </c>
      <c r="C18" s="67"/>
    </row>
    <row r="19" spans="1:3" ht="16.05" customHeight="1" x14ac:dyDescent="0.25">
      <c r="A19" s="70" t="s">
        <v>229</v>
      </c>
      <c r="B19" s="66" t="s">
        <v>230</v>
      </c>
      <c r="C19" s="67"/>
    </row>
    <row r="20" spans="1:3" ht="16.05" customHeight="1" x14ac:dyDescent="0.25">
      <c r="A20" s="70" t="s">
        <v>231</v>
      </c>
      <c r="B20" s="66" t="s">
        <v>176</v>
      </c>
      <c r="C20" s="67"/>
    </row>
    <row r="21" spans="1:3" ht="16.05" customHeight="1" x14ac:dyDescent="0.25">
      <c r="A21" s="4" t="s">
        <v>288</v>
      </c>
    </row>
    <row r="23" spans="1:3" ht="16.05" customHeight="1" x14ac:dyDescent="0.25">
      <c r="A23" s="2" t="s">
        <v>232</v>
      </c>
    </row>
    <row r="24" spans="1:3" s="4" customFormat="1" ht="16.05" customHeight="1" x14ac:dyDescent="0.25">
      <c r="A24" s="4" t="s">
        <v>224</v>
      </c>
      <c r="B24" s="4" t="s">
        <v>233</v>
      </c>
    </row>
    <row r="25" spans="1:3" ht="16.05" customHeight="1" x14ac:dyDescent="0.25">
      <c r="A25" s="6" t="s">
        <v>234</v>
      </c>
      <c r="B25" s="3" t="s">
        <v>235</v>
      </c>
    </row>
    <row r="26" spans="1:3" ht="16.05" customHeight="1" x14ac:dyDescent="0.25">
      <c r="A26" s="80" t="s">
        <v>236</v>
      </c>
      <c r="B26" s="3" t="s">
        <v>299</v>
      </c>
    </row>
    <row r="27" spans="1:3" ht="16.05" customHeight="1" x14ac:dyDescent="0.25">
      <c r="A27" s="80" t="s">
        <v>237</v>
      </c>
      <c r="B27" s="3" t="s">
        <v>300</v>
      </c>
    </row>
  </sheetData>
  <sheetProtection algorithmName="SHA-512" hashValue="pcejKl7pIjDtP231MZg+xpjAehy/yQ/v89IaNXhkc1VMJe3kJlQd1LaOiFLVMUif7qOGeU0kf9Ohn7WUGe1xNg==" saltValue="EOLH+3/9LC4KnWDynv6fwg==" spinCount="100000" sheet="1" objects="1" scenarios="1"/>
  <mergeCells count="1">
    <mergeCell ref="C4:E4"/>
  </mergeCells>
  <dataValidations count="1">
    <dataValidation type="decimal" allowBlank="1" showInputMessage="1" showErrorMessage="1" errorTitle="Invalid Tax %" error="The applicable tax percentage needs to be entered as a percentage value - only values between 0 and 1 are therefore accepted." sqref="D13 C10:C13 D8:D12" xr:uid="{3BA3FC1C-30DE-40E7-9F16-E3DE0E7D495B}">
      <formula1>0</formula1>
      <formula2>1</formula2>
    </dataValidation>
  </dataValidations>
  <pageMargins left="0.70866141732283472" right="0.70866141732283472" top="0.74803149606299213" bottom="0.74803149606299213" header="0.31496062992125984" footer="0.31496062992125984"/>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10"/>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1.6640625" style="73" customWidth="1"/>
    <col min="2" max="2" width="25.77734375" style="13" customWidth="1"/>
    <col min="3" max="3" width="20.77734375" style="3" customWidth="1"/>
    <col min="4" max="4" width="35.77734375" style="3" customWidth="1"/>
    <col min="5" max="5" width="14.77734375" style="14" customWidth="1"/>
    <col min="6" max="7" width="10.77734375" style="15" customWidth="1"/>
    <col min="8" max="8" width="8.6640625" style="15" customWidth="1"/>
    <col min="9" max="9" width="11.6640625" style="16" customWidth="1"/>
    <col min="10" max="10" width="11.6640625" style="11" customWidth="1"/>
    <col min="11" max="11" width="7.77734375" style="11" customWidth="1"/>
    <col min="12" max="15" width="14.77734375" style="3" customWidth="1"/>
    <col min="16" max="16" width="14.77734375" style="11" customWidth="1"/>
    <col min="17" max="17" width="8.6640625" style="9" customWidth="1"/>
    <col min="18" max="18" width="15.6640625" style="3" customWidth="1"/>
    <col min="19" max="16384" width="9.109375" style="3"/>
  </cols>
  <sheetData>
    <row r="1" spans="1:17" s="2" customFormat="1" ht="16.05" customHeight="1" x14ac:dyDescent="0.25">
      <c r="A1" s="51" t="s">
        <v>222</v>
      </c>
      <c r="B1" s="8"/>
      <c r="E1" s="3"/>
      <c r="F1" s="9"/>
      <c r="G1" s="9"/>
      <c r="H1" s="9"/>
      <c r="I1" s="10"/>
      <c r="J1" s="3"/>
      <c r="K1" s="3"/>
      <c r="L1" s="3"/>
      <c r="M1" s="3"/>
      <c r="N1" s="3"/>
      <c r="O1" s="3"/>
      <c r="P1" s="11"/>
      <c r="Q1" s="9"/>
    </row>
    <row r="2" spans="1:17" ht="16.05" customHeight="1" x14ac:dyDescent="0.25">
      <c r="A2" s="12" t="s">
        <v>238</v>
      </c>
    </row>
    <row r="3" spans="1:17" ht="16.05" customHeight="1" x14ac:dyDescent="0.25">
      <c r="A3" s="17" t="s">
        <v>45</v>
      </c>
      <c r="E3" s="18"/>
      <c r="F3" s="19"/>
      <c r="G3" s="19"/>
      <c r="H3" s="19"/>
      <c r="I3" s="20"/>
    </row>
    <row r="4" spans="1:17" s="26" customFormat="1" ht="25.2" x14ac:dyDescent="0.2">
      <c r="A4" s="146" t="s">
        <v>6</v>
      </c>
      <c r="B4" s="21" t="s">
        <v>182</v>
      </c>
      <c r="C4" s="22" t="s">
        <v>7</v>
      </c>
      <c r="D4" s="22" t="s">
        <v>8</v>
      </c>
      <c r="E4" s="23" t="s">
        <v>239</v>
      </c>
      <c r="F4" s="23" t="s">
        <v>289</v>
      </c>
      <c r="G4" s="23" t="s">
        <v>290</v>
      </c>
      <c r="H4" s="23" t="s">
        <v>240</v>
      </c>
      <c r="I4" s="23" t="s">
        <v>46</v>
      </c>
      <c r="J4" s="147" t="s">
        <v>22</v>
      </c>
      <c r="K4" s="24" t="s">
        <v>293</v>
      </c>
      <c r="L4" s="24" t="s">
        <v>17</v>
      </c>
      <c r="M4" s="24" t="s">
        <v>291</v>
      </c>
      <c r="N4" s="24" t="s">
        <v>292</v>
      </c>
      <c r="O4" s="24" t="s">
        <v>241</v>
      </c>
      <c r="P4" s="25" t="s">
        <v>242</v>
      </c>
      <c r="Q4" s="24" t="s">
        <v>243</v>
      </c>
    </row>
    <row r="5" spans="1:17" ht="16.05" customHeight="1" x14ac:dyDescent="0.25">
      <c r="A5" s="73">
        <v>45350</v>
      </c>
      <c r="B5" s="13" t="s">
        <v>185</v>
      </c>
      <c r="C5" s="13" t="s">
        <v>9</v>
      </c>
      <c r="D5" s="3" t="s">
        <v>12</v>
      </c>
      <c r="E5" s="14">
        <v>3400</v>
      </c>
      <c r="F5" s="15" t="s">
        <v>244</v>
      </c>
      <c r="G5" s="15" t="s">
        <v>244</v>
      </c>
      <c r="H5" s="15" t="s">
        <v>225</v>
      </c>
      <c r="I5" s="16" t="s">
        <v>294</v>
      </c>
      <c r="J5" s="11">
        <v>45350</v>
      </c>
      <c r="K5" s="11" t="s">
        <v>418</v>
      </c>
      <c r="L5" s="14">
        <v>3400</v>
      </c>
      <c r="M5" s="14">
        <v>0</v>
      </c>
      <c r="N5" s="14">
        <v>0</v>
      </c>
      <c r="O5" s="14">
        <v>3400</v>
      </c>
      <c r="P5" s="27">
        <v>45350.000057870369</v>
      </c>
      <c r="Q5" s="15" t="s">
        <v>419</v>
      </c>
    </row>
    <row r="6" spans="1:17" ht="16.05" customHeight="1" x14ac:dyDescent="0.25">
      <c r="A6" s="73">
        <v>45350</v>
      </c>
      <c r="B6" s="13" t="s">
        <v>185</v>
      </c>
      <c r="C6" s="13" t="s">
        <v>9</v>
      </c>
      <c r="D6" s="3" t="s">
        <v>12</v>
      </c>
      <c r="E6" s="14">
        <v>1600</v>
      </c>
      <c r="F6" s="15" t="s">
        <v>244</v>
      </c>
      <c r="G6" s="15" t="s">
        <v>244</v>
      </c>
      <c r="H6" s="15" t="s">
        <v>227</v>
      </c>
      <c r="I6" s="16" t="s">
        <v>294</v>
      </c>
      <c r="J6" s="11">
        <v>45350</v>
      </c>
      <c r="K6" s="11" t="s">
        <v>418</v>
      </c>
      <c r="L6" s="14">
        <v>1600</v>
      </c>
      <c r="M6" s="14">
        <v>0</v>
      </c>
      <c r="N6" s="14">
        <v>0</v>
      </c>
      <c r="O6" s="14">
        <v>1600</v>
      </c>
      <c r="P6" s="27">
        <v>45350.000069444446</v>
      </c>
      <c r="Q6" s="15" t="s">
        <v>419</v>
      </c>
    </row>
    <row r="7" spans="1:17" ht="16.05" customHeight="1" x14ac:dyDescent="0.25">
      <c r="A7" s="73">
        <v>45350</v>
      </c>
      <c r="B7" s="13" t="s">
        <v>185</v>
      </c>
      <c r="C7" s="13" t="s">
        <v>9</v>
      </c>
      <c r="D7" s="3" t="s">
        <v>12</v>
      </c>
      <c r="E7" s="14">
        <v>0</v>
      </c>
      <c r="F7" s="15" t="s">
        <v>244</v>
      </c>
      <c r="G7" s="15" t="s">
        <v>244</v>
      </c>
      <c r="H7" s="15" t="s">
        <v>229</v>
      </c>
      <c r="I7" s="16" t="s">
        <v>294</v>
      </c>
      <c r="J7" s="11">
        <v>45350</v>
      </c>
      <c r="K7" s="11" t="s">
        <v>418</v>
      </c>
      <c r="L7" s="14">
        <v>0</v>
      </c>
      <c r="M7" s="14">
        <v>0</v>
      </c>
      <c r="N7" s="14">
        <v>0</v>
      </c>
      <c r="O7" s="14">
        <v>0</v>
      </c>
      <c r="P7" s="27">
        <v>45350.000081018516</v>
      </c>
      <c r="Q7" s="15" t="s">
        <v>419</v>
      </c>
    </row>
    <row r="8" spans="1:17" ht="16.05" customHeight="1" x14ac:dyDescent="0.25">
      <c r="A8" s="73">
        <v>45350</v>
      </c>
      <c r="B8" s="13" t="s">
        <v>185</v>
      </c>
      <c r="C8" s="13" t="s">
        <v>9</v>
      </c>
      <c r="D8" s="3" t="s">
        <v>249</v>
      </c>
      <c r="E8" s="14">
        <v>1000</v>
      </c>
      <c r="F8" s="15" t="s">
        <v>244</v>
      </c>
      <c r="G8" s="15" t="s">
        <v>244</v>
      </c>
      <c r="H8" s="15" t="s">
        <v>231</v>
      </c>
      <c r="I8" s="16" t="s">
        <v>294</v>
      </c>
      <c r="J8" s="11">
        <v>45350</v>
      </c>
      <c r="K8" s="11" t="s">
        <v>418</v>
      </c>
      <c r="L8" s="14">
        <v>1000</v>
      </c>
      <c r="M8" s="14">
        <v>0</v>
      </c>
      <c r="N8" s="14">
        <v>0</v>
      </c>
      <c r="O8" s="14">
        <v>1000</v>
      </c>
      <c r="P8" s="27">
        <v>45350.000092592592</v>
      </c>
      <c r="Q8" s="15" t="s">
        <v>419</v>
      </c>
    </row>
    <row r="9" spans="1:17" ht="16.05" customHeight="1" x14ac:dyDescent="0.25">
      <c r="A9" s="73">
        <v>45353</v>
      </c>
      <c r="B9" s="13" t="s">
        <v>186</v>
      </c>
      <c r="C9" s="13" t="s">
        <v>78</v>
      </c>
      <c r="D9" s="3" t="s">
        <v>44</v>
      </c>
      <c r="E9" s="14">
        <v>-165.29999999999998</v>
      </c>
      <c r="F9" s="15" t="s">
        <v>250</v>
      </c>
      <c r="G9" s="15" t="s">
        <v>244</v>
      </c>
      <c r="H9" s="15" t="s">
        <v>225</v>
      </c>
      <c r="I9" s="16" t="s">
        <v>119</v>
      </c>
      <c r="J9" s="11">
        <v>45353</v>
      </c>
      <c r="K9" s="11" t="s">
        <v>420</v>
      </c>
      <c r="L9" s="14">
        <v>3234.7</v>
      </c>
      <c r="M9" s="14">
        <v>-21.560869565217388</v>
      </c>
      <c r="N9" s="14">
        <v>0</v>
      </c>
      <c r="O9" s="14">
        <v>-143.7391304347826</v>
      </c>
      <c r="P9" s="27">
        <v>45353.000104166669</v>
      </c>
      <c r="Q9" s="15" t="s">
        <v>419</v>
      </c>
    </row>
    <row r="10" spans="1:17" ht="16.05" customHeight="1" x14ac:dyDescent="0.25">
      <c r="A10" s="73">
        <v>45356</v>
      </c>
      <c r="B10" s="13" t="s">
        <v>187</v>
      </c>
      <c r="C10" s="13" t="s">
        <v>35</v>
      </c>
      <c r="D10" s="3" t="s">
        <v>36</v>
      </c>
      <c r="E10" s="14">
        <v>-364.79999999999995</v>
      </c>
      <c r="F10" s="15" t="s">
        <v>250</v>
      </c>
      <c r="G10" s="15" t="s">
        <v>244</v>
      </c>
      <c r="H10" s="15" t="s">
        <v>225</v>
      </c>
      <c r="I10" s="16" t="s">
        <v>120</v>
      </c>
      <c r="J10" s="11">
        <v>45356</v>
      </c>
      <c r="K10" s="11" t="s">
        <v>420</v>
      </c>
      <c r="L10" s="14">
        <v>2869.8999999999996</v>
      </c>
      <c r="M10" s="14">
        <v>-47.582608695652169</v>
      </c>
      <c r="N10" s="14">
        <v>0</v>
      </c>
      <c r="O10" s="14">
        <v>-317.21739130434776</v>
      </c>
      <c r="P10" s="27">
        <v>45356.000115740739</v>
      </c>
      <c r="Q10" s="15" t="s">
        <v>419</v>
      </c>
    </row>
    <row r="11" spans="1:17" ht="16.05" customHeight="1" x14ac:dyDescent="0.25">
      <c r="A11" s="73">
        <v>45361</v>
      </c>
      <c r="B11" s="13" t="s">
        <v>188</v>
      </c>
      <c r="C11" s="13" t="s">
        <v>50</v>
      </c>
      <c r="D11" s="3" t="s">
        <v>34</v>
      </c>
      <c r="E11" s="14">
        <v>17100</v>
      </c>
      <c r="F11" s="15" t="s">
        <v>250</v>
      </c>
      <c r="G11" s="15" t="s">
        <v>244</v>
      </c>
      <c r="H11" s="15" t="s">
        <v>225</v>
      </c>
      <c r="I11" s="16" t="s">
        <v>77</v>
      </c>
      <c r="J11" s="11">
        <v>45361</v>
      </c>
      <c r="K11" s="11" t="s">
        <v>418</v>
      </c>
      <c r="L11" s="14">
        <v>19969.900000000001</v>
      </c>
      <c r="M11" s="14">
        <v>2230.434782608696</v>
      </c>
      <c r="N11" s="14">
        <v>0</v>
      </c>
      <c r="O11" s="14">
        <v>14869.565217391304</v>
      </c>
      <c r="P11" s="27">
        <v>45361.000127314815</v>
      </c>
      <c r="Q11" s="15" t="s">
        <v>419</v>
      </c>
    </row>
    <row r="12" spans="1:17" ht="16.05" customHeight="1" x14ac:dyDescent="0.25">
      <c r="A12" s="73">
        <v>45366</v>
      </c>
      <c r="B12" s="13" t="s">
        <v>189</v>
      </c>
      <c r="C12" s="3" t="s">
        <v>43</v>
      </c>
      <c r="D12" s="3" t="s">
        <v>107</v>
      </c>
      <c r="E12" s="14">
        <v>-56.999999999999993</v>
      </c>
      <c r="F12" s="15" t="s">
        <v>250</v>
      </c>
      <c r="G12" s="15" t="s">
        <v>244</v>
      </c>
      <c r="H12" s="15" t="s">
        <v>225</v>
      </c>
      <c r="I12" s="16" t="s">
        <v>123</v>
      </c>
      <c r="J12" s="11">
        <v>45366</v>
      </c>
      <c r="K12" s="11" t="s">
        <v>420</v>
      </c>
      <c r="L12" s="14">
        <v>19912.900000000001</v>
      </c>
      <c r="M12" s="14">
        <v>-7.4347826086956514</v>
      </c>
      <c r="N12" s="14">
        <v>0</v>
      </c>
      <c r="O12" s="14">
        <v>-49.565217391304344</v>
      </c>
      <c r="P12" s="27">
        <v>45366.000138888892</v>
      </c>
      <c r="Q12" s="15" t="s">
        <v>419</v>
      </c>
    </row>
    <row r="13" spans="1:17" ht="16.05" customHeight="1" x14ac:dyDescent="0.25">
      <c r="A13" s="73">
        <v>45371</v>
      </c>
      <c r="B13" s="13" t="s">
        <v>251</v>
      </c>
      <c r="C13" s="3" t="s">
        <v>43</v>
      </c>
      <c r="D13" s="3" t="s">
        <v>252</v>
      </c>
      <c r="E13" s="14">
        <v>8000</v>
      </c>
      <c r="F13" s="15" t="s">
        <v>244</v>
      </c>
      <c r="G13" s="15" t="s">
        <v>244</v>
      </c>
      <c r="H13" s="15" t="s">
        <v>227</v>
      </c>
      <c r="I13" s="16" t="s">
        <v>294</v>
      </c>
      <c r="J13" s="11">
        <v>45371</v>
      </c>
      <c r="K13" s="11" t="s">
        <v>418</v>
      </c>
      <c r="L13" s="14">
        <v>9600</v>
      </c>
      <c r="M13" s="14">
        <v>0</v>
      </c>
      <c r="N13" s="14">
        <v>0</v>
      </c>
      <c r="O13" s="14">
        <v>8000</v>
      </c>
      <c r="P13" s="27">
        <v>45371.000150462962</v>
      </c>
      <c r="Q13" s="15" t="s">
        <v>419</v>
      </c>
    </row>
    <row r="14" spans="1:17" ht="16.05" customHeight="1" x14ac:dyDescent="0.25">
      <c r="A14" s="73">
        <v>45371</v>
      </c>
      <c r="B14" s="13" t="s">
        <v>251</v>
      </c>
      <c r="C14" s="3" t="s">
        <v>43</v>
      </c>
      <c r="D14" s="3" t="s">
        <v>252</v>
      </c>
      <c r="E14" s="14">
        <v>-8000</v>
      </c>
      <c r="F14" s="15" t="s">
        <v>244</v>
      </c>
      <c r="G14" s="15" t="s">
        <v>244</v>
      </c>
      <c r="H14" s="15" t="s">
        <v>225</v>
      </c>
      <c r="I14" s="16" t="s">
        <v>294</v>
      </c>
      <c r="J14" s="11">
        <v>45371</v>
      </c>
      <c r="K14" s="11" t="s">
        <v>420</v>
      </c>
      <c r="L14" s="14">
        <v>11912.900000000001</v>
      </c>
      <c r="M14" s="14">
        <v>0</v>
      </c>
      <c r="N14" s="14">
        <v>0</v>
      </c>
      <c r="O14" s="14">
        <v>-8000</v>
      </c>
      <c r="P14" s="27">
        <v>45371.000162037039</v>
      </c>
      <c r="Q14" s="15" t="s">
        <v>419</v>
      </c>
    </row>
    <row r="15" spans="1:17" ht="16.05" customHeight="1" x14ac:dyDescent="0.25">
      <c r="A15" s="73">
        <v>45376</v>
      </c>
      <c r="B15" s="13" t="s">
        <v>190</v>
      </c>
      <c r="C15" s="3" t="s">
        <v>43</v>
      </c>
      <c r="D15" s="3" t="s">
        <v>177</v>
      </c>
      <c r="E15" s="14">
        <v>-210</v>
      </c>
      <c r="F15" s="15" t="s">
        <v>244</v>
      </c>
      <c r="G15" s="15" t="s">
        <v>244</v>
      </c>
      <c r="H15" s="15" t="s">
        <v>225</v>
      </c>
      <c r="I15" s="16" t="s">
        <v>294</v>
      </c>
      <c r="J15" s="11">
        <v>45376</v>
      </c>
      <c r="K15" s="11" t="s">
        <v>420</v>
      </c>
      <c r="L15" s="14">
        <v>11702.900000000001</v>
      </c>
      <c r="M15" s="14">
        <v>0</v>
      </c>
      <c r="N15" s="14">
        <v>0</v>
      </c>
      <c r="O15" s="14">
        <v>-210</v>
      </c>
      <c r="P15" s="27">
        <v>45376.000173611108</v>
      </c>
      <c r="Q15" s="15" t="s">
        <v>419</v>
      </c>
    </row>
    <row r="16" spans="1:17" ht="16.05" customHeight="1" x14ac:dyDescent="0.25">
      <c r="A16" s="73">
        <v>45376</v>
      </c>
      <c r="B16" s="13" t="s">
        <v>190</v>
      </c>
      <c r="C16" s="3" t="s">
        <v>43</v>
      </c>
      <c r="D16" s="3" t="s">
        <v>177</v>
      </c>
      <c r="E16" s="14">
        <v>210</v>
      </c>
      <c r="F16" s="15" t="s">
        <v>244</v>
      </c>
      <c r="G16" s="15" t="s">
        <v>244</v>
      </c>
      <c r="H16" s="15" t="s">
        <v>231</v>
      </c>
      <c r="I16" s="16" t="s">
        <v>294</v>
      </c>
      <c r="J16" s="11">
        <v>45376</v>
      </c>
      <c r="K16" s="11" t="s">
        <v>418</v>
      </c>
      <c r="L16" s="14">
        <v>1210</v>
      </c>
      <c r="M16" s="14">
        <v>0</v>
      </c>
      <c r="N16" s="14">
        <v>0</v>
      </c>
      <c r="O16" s="14">
        <v>210</v>
      </c>
      <c r="P16" s="27">
        <v>45376.000185185185</v>
      </c>
      <c r="Q16" s="15" t="s">
        <v>419</v>
      </c>
    </row>
    <row r="17" spans="1:17" ht="16.05" customHeight="1" x14ac:dyDescent="0.25">
      <c r="A17" s="73">
        <v>45377</v>
      </c>
      <c r="B17" s="13" t="s">
        <v>41</v>
      </c>
      <c r="C17" s="13" t="s">
        <v>41</v>
      </c>
      <c r="D17" s="3" t="s">
        <v>108</v>
      </c>
      <c r="E17" s="14">
        <v>-8000</v>
      </c>
      <c r="F17" s="15" t="s">
        <v>244</v>
      </c>
      <c r="G17" s="15" t="s">
        <v>244</v>
      </c>
      <c r="H17" s="15" t="s">
        <v>227</v>
      </c>
      <c r="I17" s="16" t="s">
        <v>124</v>
      </c>
      <c r="J17" s="11">
        <v>45377</v>
      </c>
      <c r="K17" s="11" t="s">
        <v>420</v>
      </c>
      <c r="L17" s="14">
        <v>1600</v>
      </c>
      <c r="M17" s="14">
        <v>0</v>
      </c>
      <c r="N17" s="14">
        <v>0</v>
      </c>
      <c r="O17" s="14">
        <v>-8000</v>
      </c>
      <c r="P17" s="27">
        <v>45377.000196759262</v>
      </c>
      <c r="Q17" s="15" t="s">
        <v>419</v>
      </c>
    </row>
    <row r="18" spans="1:17" ht="16.05" customHeight="1" x14ac:dyDescent="0.25">
      <c r="A18" s="73">
        <v>45377</v>
      </c>
      <c r="B18" s="13" t="s">
        <v>192</v>
      </c>
      <c r="C18" s="13" t="s">
        <v>35</v>
      </c>
      <c r="D18" s="3" t="s">
        <v>37</v>
      </c>
      <c r="E18" s="14">
        <v>-5700</v>
      </c>
      <c r="F18" s="15" t="s">
        <v>250</v>
      </c>
      <c r="G18" s="81" t="s">
        <v>244</v>
      </c>
      <c r="H18" s="15" t="s">
        <v>225</v>
      </c>
      <c r="I18" s="16" t="s">
        <v>127</v>
      </c>
      <c r="J18" s="11">
        <v>45377</v>
      </c>
      <c r="K18" s="11" t="s">
        <v>420</v>
      </c>
      <c r="L18" s="14">
        <v>6002.9000000000015</v>
      </c>
      <c r="M18" s="14">
        <v>-743.47826086956525</v>
      </c>
      <c r="N18" s="14">
        <v>0</v>
      </c>
      <c r="O18" s="14">
        <v>-4956.521739130435</v>
      </c>
      <c r="P18" s="27">
        <v>45377.000208333331</v>
      </c>
      <c r="Q18" s="15" t="s">
        <v>419</v>
      </c>
    </row>
    <row r="19" spans="1:17" ht="16.05" customHeight="1" x14ac:dyDescent="0.25">
      <c r="A19" s="73">
        <v>45377</v>
      </c>
      <c r="B19" s="13" t="s">
        <v>191</v>
      </c>
      <c r="C19" s="3" t="s">
        <v>35</v>
      </c>
      <c r="D19" s="3" t="s">
        <v>110</v>
      </c>
      <c r="E19" s="14">
        <v>-100</v>
      </c>
      <c r="F19" s="15" t="s">
        <v>244</v>
      </c>
      <c r="G19" s="15" t="s">
        <v>244</v>
      </c>
      <c r="H19" s="15" t="s">
        <v>225</v>
      </c>
      <c r="I19" s="16" t="s">
        <v>126</v>
      </c>
      <c r="J19" s="11">
        <v>45377</v>
      </c>
      <c r="K19" s="11" t="s">
        <v>420</v>
      </c>
      <c r="L19" s="14">
        <v>5902.9000000000015</v>
      </c>
      <c r="M19" s="14">
        <v>0</v>
      </c>
      <c r="N19" s="14">
        <v>0</v>
      </c>
      <c r="O19" s="14">
        <v>-100</v>
      </c>
      <c r="P19" s="27">
        <v>45377.000219907408</v>
      </c>
      <c r="Q19" s="15" t="s">
        <v>419</v>
      </c>
    </row>
    <row r="20" spans="1:17" ht="16.05" customHeight="1" x14ac:dyDescent="0.25">
      <c r="A20" s="73">
        <v>45382</v>
      </c>
      <c r="B20" s="13" t="s">
        <v>186</v>
      </c>
      <c r="C20" s="13" t="s">
        <v>79</v>
      </c>
      <c r="D20" s="3" t="s">
        <v>44</v>
      </c>
      <c r="E20" s="14">
        <v>-165.29999999999998</v>
      </c>
      <c r="F20" s="15" t="s">
        <v>250</v>
      </c>
      <c r="G20" s="15" t="s">
        <v>244</v>
      </c>
      <c r="H20" s="15" t="s">
        <v>225</v>
      </c>
      <c r="I20" s="16" t="s">
        <v>119</v>
      </c>
      <c r="J20" s="11">
        <v>45382</v>
      </c>
      <c r="K20" s="11" t="s">
        <v>420</v>
      </c>
      <c r="L20" s="14">
        <v>5737.6000000000013</v>
      </c>
      <c r="M20" s="14">
        <v>-21.560869565217388</v>
      </c>
      <c r="N20" s="14">
        <v>0</v>
      </c>
      <c r="O20" s="14">
        <v>-143.7391304347826</v>
      </c>
      <c r="P20" s="27">
        <v>45382.000231481485</v>
      </c>
      <c r="Q20" s="15" t="s">
        <v>419</v>
      </c>
    </row>
    <row r="21" spans="1:17" ht="16.05" customHeight="1" x14ac:dyDescent="0.25">
      <c r="A21" s="73">
        <v>45384</v>
      </c>
      <c r="B21" s="13" t="s">
        <v>193</v>
      </c>
      <c r="C21" s="28" t="s">
        <v>38</v>
      </c>
      <c r="D21" s="3" t="s">
        <v>40</v>
      </c>
      <c r="E21" s="14">
        <v>-911.99999999999989</v>
      </c>
      <c r="F21" s="15" t="s">
        <v>250</v>
      </c>
      <c r="G21" s="15" t="s">
        <v>244</v>
      </c>
      <c r="H21" s="15" t="s">
        <v>225</v>
      </c>
      <c r="I21" s="16" t="s">
        <v>122</v>
      </c>
      <c r="J21" s="11">
        <v>45384</v>
      </c>
      <c r="K21" s="11" t="s">
        <v>420</v>
      </c>
      <c r="L21" s="14">
        <v>4825.6000000000013</v>
      </c>
      <c r="M21" s="14">
        <v>-118.95652173913042</v>
      </c>
      <c r="N21" s="14">
        <v>0</v>
      </c>
      <c r="O21" s="14">
        <v>-793.04347826086951</v>
      </c>
      <c r="P21" s="27">
        <v>45384.000243055554</v>
      </c>
      <c r="Q21" s="15" t="s">
        <v>419</v>
      </c>
    </row>
    <row r="22" spans="1:17" ht="16.05" customHeight="1" x14ac:dyDescent="0.25">
      <c r="A22" s="73">
        <v>45387</v>
      </c>
      <c r="B22" s="13" t="s">
        <v>187</v>
      </c>
      <c r="C22" s="13" t="s">
        <v>35</v>
      </c>
      <c r="D22" s="3" t="s">
        <v>36</v>
      </c>
      <c r="E22" s="14">
        <v>-364.79999999999995</v>
      </c>
      <c r="F22" s="15" t="s">
        <v>250</v>
      </c>
      <c r="G22" s="15" t="s">
        <v>244</v>
      </c>
      <c r="H22" s="15" t="s">
        <v>225</v>
      </c>
      <c r="I22" s="16" t="s">
        <v>120</v>
      </c>
      <c r="J22" s="11">
        <v>45387</v>
      </c>
      <c r="K22" s="11" t="s">
        <v>420</v>
      </c>
      <c r="L22" s="14">
        <v>4460.8000000000011</v>
      </c>
      <c r="M22" s="14">
        <v>-47.582608695652169</v>
      </c>
      <c r="N22" s="14">
        <v>0</v>
      </c>
      <c r="O22" s="14">
        <v>-317.21739130434776</v>
      </c>
      <c r="P22" s="27">
        <v>45387.000254629631</v>
      </c>
      <c r="Q22" s="15" t="s">
        <v>419</v>
      </c>
    </row>
    <row r="23" spans="1:17" ht="16.05" customHeight="1" x14ac:dyDescent="0.25">
      <c r="A23" s="73">
        <v>45392</v>
      </c>
      <c r="B23" s="13" t="s">
        <v>194</v>
      </c>
      <c r="C23" s="3" t="s">
        <v>38</v>
      </c>
      <c r="D23" s="3" t="s">
        <v>106</v>
      </c>
      <c r="E23" s="14">
        <v>-224</v>
      </c>
      <c r="F23" s="15" t="s">
        <v>250</v>
      </c>
      <c r="G23" s="15" t="s">
        <v>244</v>
      </c>
      <c r="H23" s="15" t="s">
        <v>231</v>
      </c>
      <c r="I23" s="16" t="s">
        <v>121</v>
      </c>
      <c r="J23" s="11">
        <v>45392</v>
      </c>
      <c r="K23" s="11" t="s">
        <v>420</v>
      </c>
      <c r="L23" s="14">
        <v>986</v>
      </c>
      <c r="M23" s="14">
        <v>-29.217391304347828</v>
      </c>
      <c r="N23" s="14">
        <v>0</v>
      </c>
      <c r="O23" s="14">
        <v>-194.78260869565219</v>
      </c>
      <c r="P23" s="27">
        <v>45392.0002662037</v>
      </c>
      <c r="Q23" s="15" t="s">
        <v>419</v>
      </c>
    </row>
    <row r="24" spans="1:17" ht="16.05" customHeight="1" x14ac:dyDescent="0.25">
      <c r="A24" s="73">
        <v>45395</v>
      </c>
      <c r="B24" s="13" t="s">
        <v>195</v>
      </c>
      <c r="C24" s="13" t="s">
        <v>52</v>
      </c>
      <c r="D24" s="3" t="s">
        <v>34</v>
      </c>
      <c r="E24" s="14">
        <v>9291</v>
      </c>
      <c r="F24" s="15" t="s">
        <v>250</v>
      </c>
      <c r="G24" s="15" t="s">
        <v>244</v>
      </c>
      <c r="H24" s="15" t="s">
        <v>225</v>
      </c>
      <c r="I24" s="16" t="s">
        <v>77</v>
      </c>
      <c r="J24" s="11">
        <v>45395</v>
      </c>
      <c r="K24" s="11" t="s">
        <v>418</v>
      </c>
      <c r="L24" s="14">
        <v>13751.800000000001</v>
      </c>
      <c r="M24" s="14">
        <v>1211.8695652173913</v>
      </c>
      <c r="N24" s="14">
        <v>0</v>
      </c>
      <c r="O24" s="14">
        <v>8079.130434782609</v>
      </c>
      <c r="P24" s="27">
        <v>45395.000277777777</v>
      </c>
      <c r="Q24" s="15" t="s">
        <v>419</v>
      </c>
    </row>
    <row r="25" spans="1:17" ht="16.05" customHeight="1" x14ac:dyDescent="0.25">
      <c r="A25" s="73">
        <v>45396</v>
      </c>
      <c r="B25" s="13" t="s">
        <v>196</v>
      </c>
      <c r="C25" s="3" t="s">
        <v>51</v>
      </c>
      <c r="D25" s="3" t="s">
        <v>34</v>
      </c>
      <c r="E25" s="14">
        <v>12767.999999999998</v>
      </c>
      <c r="F25" s="15" t="s">
        <v>250</v>
      </c>
      <c r="G25" s="15" t="s">
        <v>244</v>
      </c>
      <c r="H25" s="15" t="s">
        <v>225</v>
      </c>
      <c r="I25" s="16" t="s">
        <v>77</v>
      </c>
      <c r="J25" s="11">
        <v>45396</v>
      </c>
      <c r="K25" s="11" t="s">
        <v>418</v>
      </c>
      <c r="L25" s="14">
        <v>26519.8</v>
      </c>
      <c r="M25" s="14">
        <v>1665.391304347826</v>
      </c>
      <c r="N25" s="14">
        <v>0</v>
      </c>
      <c r="O25" s="14">
        <v>11102.608695652172</v>
      </c>
      <c r="P25" s="27">
        <v>45396.000289351854</v>
      </c>
      <c r="Q25" s="15" t="s">
        <v>419</v>
      </c>
    </row>
    <row r="26" spans="1:17" ht="16.05" customHeight="1" x14ac:dyDescent="0.25">
      <c r="A26" s="73">
        <v>45397</v>
      </c>
      <c r="B26" s="13" t="s">
        <v>189</v>
      </c>
      <c r="C26" s="3" t="s">
        <v>43</v>
      </c>
      <c r="D26" s="3" t="s">
        <v>107</v>
      </c>
      <c r="E26" s="14">
        <v>-56.999999999999993</v>
      </c>
      <c r="F26" s="15" t="s">
        <v>250</v>
      </c>
      <c r="G26" s="15" t="s">
        <v>244</v>
      </c>
      <c r="H26" s="15" t="s">
        <v>225</v>
      </c>
      <c r="I26" s="16" t="s">
        <v>123</v>
      </c>
      <c r="J26" s="11">
        <v>45397</v>
      </c>
      <c r="K26" s="11" t="s">
        <v>420</v>
      </c>
      <c r="L26" s="14">
        <v>26462.799999999999</v>
      </c>
      <c r="M26" s="14">
        <v>-7.4347826086956514</v>
      </c>
      <c r="N26" s="14">
        <v>0</v>
      </c>
      <c r="O26" s="14">
        <v>-49.565217391304344</v>
      </c>
      <c r="P26" s="27">
        <v>45397.000300925924</v>
      </c>
      <c r="Q26" s="15" t="s">
        <v>419</v>
      </c>
    </row>
    <row r="27" spans="1:17" ht="16.05" customHeight="1" x14ac:dyDescent="0.25">
      <c r="A27" s="73">
        <v>45402</v>
      </c>
      <c r="B27" s="13" t="s">
        <v>251</v>
      </c>
      <c r="C27" s="3" t="s">
        <v>43</v>
      </c>
      <c r="D27" s="3" t="s">
        <v>252</v>
      </c>
      <c r="E27" s="14">
        <v>8000</v>
      </c>
      <c r="F27" s="15" t="s">
        <v>244</v>
      </c>
      <c r="G27" s="15" t="s">
        <v>244</v>
      </c>
      <c r="H27" s="15" t="s">
        <v>227</v>
      </c>
      <c r="I27" s="16" t="s">
        <v>294</v>
      </c>
      <c r="J27" s="11">
        <v>45402</v>
      </c>
      <c r="K27" s="11" t="s">
        <v>418</v>
      </c>
      <c r="L27" s="14">
        <v>9600</v>
      </c>
      <c r="M27" s="14">
        <v>0</v>
      </c>
      <c r="N27" s="14">
        <v>0</v>
      </c>
      <c r="O27" s="14">
        <v>8000</v>
      </c>
      <c r="P27" s="27">
        <v>45402.0003125</v>
      </c>
      <c r="Q27" s="15" t="s">
        <v>419</v>
      </c>
    </row>
    <row r="28" spans="1:17" ht="16.05" customHeight="1" x14ac:dyDescent="0.25">
      <c r="A28" s="73">
        <v>45402</v>
      </c>
      <c r="B28" s="13" t="s">
        <v>251</v>
      </c>
      <c r="C28" s="3" t="s">
        <v>43</v>
      </c>
      <c r="D28" s="3" t="s">
        <v>252</v>
      </c>
      <c r="E28" s="14">
        <v>-8000</v>
      </c>
      <c r="F28" s="15" t="s">
        <v>244</v>
      </c>
      <c r="G28" s="15" t="s">
        <v>244</v>
      </c>
      <c r="H28" s="15" t="s">
        <v>225</v>
      </c>
      <c r="I28" s="16" t="s">
        <v>294</v>
      </c>
      <c r="J28" s="11">
        <v>45402</v>
      </c>
      <c r="K28" s="11" t="s">
        <v>420</v>
      </c>
      <c r="L28" s="14">
        <v>18462.8</v>
      </c>
      <c r="M28" s="14">
        <v>0</v>
      </c>
      <c r="N28" s="14">
        <v>0</v>
      </c>
      <c r="O28" s="14">
        <v>-8000</v>
      </c>
      <c r="P28" s="27">
        <v>45402.000324074077</v>
      </c>
      <c r="Q28" s="15" t="s">
        <v>419</v>
      </c>
    </row>
    <row r="29" spans="1:17" ht="16.05" customHeight="1" x14ac:dyDescent="0.25">
      <c r="A29" s="73">
        <v>45406</v>
      </c>
      <c r="B29" s="13" t="s">
        <v>194</v>
      </c>
      <c r="C29" s="3" t="s">
        <v>38</v>
      </c>
      <c r="D29" s="3" t="s">
        <v>106</v>
      </c>
      <c r="E29" s="14">
        <v>-227.99999999999997</v>
      </c>
      <c r="F29" s="15" t="s">
        <v>250</v>
      </c>
      <c r="G29" s="15" t="s">
        <v>244</v>
      </c>
      <c r="H29" s="15" t="s">
        <v>231</v>
      </c>
      <c r="I29" s="16" t="s">
        <v>121</v>
      </c>
      <c r="J29" s="11">
        <v>45406</v>
      </c>
      <c r="K29" s="11" t="s">
        <v>420</v>
      </c>
      <c r="L29" s="14">
        <v>758</v>
      </c>
      <c r="M29" s="14">
        <v>-29.739130434782606</v>
      </c>
      <c r="N29" s="14">
        <v>0</v>
      </c>
      <c r="O29" s="14">
        <v>-198.26086956521738</v>
      </c>
      <c r="P29" s="27">
        <v>45406.000335648147</v>
      </c>
      <c r="Q29" s="15" t="s">
        <v>419</v>
      </c>
    </row>
    <row r="30" spans="1:17" ht="16.05" customHeight="1" x14ac:dyDescent="0.25">
      <c r="A30" s="73">
        <v>45407</v>
      </c>
      <c r="B30" s="13" t="s">
        <v>190</v>
      </c>
      <c r="C30" s="3" t="s">
        <v>43</v>
      </c>
      <c r="D30" s="3" t="s">
        <v>177</v>
      </c>
      <c r="E30" s="14">
        <v>-320</v>
      </c>
      <c r="F30" s="15" t="s">
        <v>244</v>
      </c>
      <c r="G30" s="15" t="s">
        <v>244</v>
      </c>
      <c r="H30" s="15" t="s">
        <v>225</v>
      </c>
      <c r="I30" s="16" t="s">
        <v>294</v>
      </c>
      <c r="J30" s="11">
        <v>45407</v>
      </c>
      <c r="K30" s="11" t="s">
        <v>420</v>
      </c>
      <c r="L30" s="14">
        <v>18142.8</v>
      </c>
      <c r="M30" s="14">
        <v>0</v>
      </c>
      <c r="N30" s="14">
        <v>0</v>
      </c>
      <c r="O30" s="14">
        <v>-320</v>
      </c>
      <c r="P30" s="27">
        <v>45407.000347222223</v>
      </c>
      <c r="Q30" s="15" t="s">
        <v>419</v>
      </c>
    </row>
    <row r="31" spans="1:17" ht="16.05" customHeight="1" x14ac:dyDescent="0.25">
      <c r="A31" s="73">
        <v>45407</v>
      </c>
      <c r="B31" s="13" t="s">
        <v>190</v>
      </c>
      <c r="C31" s="13" t="s">
        <v>43</v>
      </c>
      <c r="D31" s="3" t="s">
        <v>177</v>
      </c>
      <c r="E31" s="14">
        <v>320</v>
      </c>
      <c r="F31" s="15" t="s">
        <v>244</v>
      </c>
      <c r="G31" s="15" t="s">
        <v>244</v>
      </c>
      <c r="H31" s="15" t="s">
        <v>231</v>
      </c>
      <c r="I31" s="16" t="s">
        <v>294</v>
      </c>
      <c r="J31" s="11">
        <v>45407</v>
      </c>
      <c r="K31" s="11" t="s">
        <v>418</v>
      </c>
      <c r="L31" s="14">
        <v>1078</v>
      </c>
      <c r="M31" s="14">
        <v>0</v>
      </c>
      <c r="N31" s="14">
        <v>0</v>
      </c>
      <c r="O31" s="14">
        <v>320</v>
      </c>
      <c r="P31" s="27">
        <v>45407.000358796293</v>
      </c>
      <c r="Q31" s="15" t="s">
        <v>419</v>
      </c>
    </row>
    <row r="32" spans="1:17" ht="16.05" customHeight="1" x14ac:dyDescent="0.25">
      <c r="A32" s="73">
        <v>45407</v>
      </c>
      <c r="B32" s="13" t="s">
        <v>217</v>
      </c>
      <c r="C32" s="13" t="s">
        <v>81</v>
      </c>
      <c r="D32" s="3" t="s">
        <v>111</v>
      </c>
      <c r="E32" s="14">
        <v>-2700</v>
      </c>
      <c r="F32" s="15" t="s">
        <v>244</v>
      </c>
      <c r="G32" s="15" t="s">
        <v>244</v>
      </c>
      <c r="H32" s="15" t="s">
        <v>225</v>
      </c>
      <c r="I32" s="16" t="s">
        <v>295</v>
      </c>
      <c r="J32" s="11">
        <v>45407</v>
      </c>
      <c r="K32" s="11" t="s">
        <v>420</v>
      </c>
      <c r="L32" s="14">
        <v>15442.8</v>
      </c>
      <c r="M32" s="14">
        <v>0</v>
      </c>
      <c r="N32" s="14">
        <v>0</v>
      </c>
      <c r="O32" s="14">
        <v>-2700</v>
      </c>
      <c r="P32" s="27">
        <v>45407.00037037037</v>
      </c>
      <c r="Q32" s="15" t="s">
        <v>419</v>
      </c>
    </row>
    <row r="33" spans="1:17" ht="16.05" customHeight="1" x14ac:dyDescent="0.25">
      <c r="A33" s="73">
        <v>45408</v>
      </c>
      <c r="B33" s="13" t="s">
        <v>41</v>
      </c>
      <c r="C33" s="13" t="s">
        <v>41</v>
      </c>
      <c r="D33" s="3" t="s">
        <v>108</v>
      </c>
      <c r="E33" s="14">
        <v>-8000</v>
      </c>
      <c r="F33" s="15" t="s">
        <v>244</v>
      </c>
      <c r="G33" s="15" t="s">
        <v>244</v>
      </c>
      <c r="H33" s="15" t="s">
        <v>227</v>
      </c>
      <c r="I33" s="16" t="s">
        <v>124</v>
      </c>
      <c r="J33" s="11">
        <v>45408</v>
      </c>
      <c r="K33" s="11" t="s">
        <v>420</v>
      </c>
      <c r="L33" s="14">
        <v>1600</v>
      </c>
      <c r="M33" s="14">
        <v>0</v>
      </c>
      <c r="N33" s="14">
        <v>0</v>
      </c>
      <c r="O33" s="14">
        <v>-8000</v>
      </c>
      <c r="P33" s="27">
        <v>45408.000381944446</v>
      </c>
      <c r="Q33" s="15" t="s">
        <v>419</v>
      </c>
    </row>
    <row r="34" spans="1:17" ht="16.05" customHeight="1" x14ac:dyDescent="0.25">
      <c r="A34" s="73">
        <v>45408</v>
      </c>
      <c r="B34" s="13" t="s">
        <v>192</v>
      </c>
      <c r="C34" s="3" t="s">
        <v>35</v>
      </c>
      <c r="D34" s="3" t="s">
        <v>37</v>
      </c>
      <c r="E34" s="14">
        <v>-5699.9999999999991</v>
      </c>
      <c r="F34" s="15" t="s">
        <v>250</v>
      </c>
      <c r="G34" s="15" t="s">
        <v>244</v>
      </c>
      <c r="H34" s="15" t="s">
        <v>225</v>
      </c>
      <c r="I34" s="16" t="s">
        <v>127</v>
      </c>
      <c r="J34" s="11">
        <v>45408</v>
      </c>
      <c r="K34" s="11" t="s">
        <v>420</v>
      </c>
      <c r="L34" s="14">
        <v>9742.7999999999993</v>
      </c>
      <c r="M34" s="14">
        <v>-743.47826086956513</v>
      </c>
      <c r="N34" s="14">
        <v>0</v>
      </c>
      <c r="O34" s="14">
        <v>-4956.5217391304341</v>
      </c>
      <c r="P34" s="27">
        <v>45408.000393518516</v>
      </c>
      <c r="Q34" s="15" t="s">
        <v>419</v>
      </c>
    </row>
    <row r="35" spans="1:17" ht="16.05" customHeight="1" x14ac:dyDescent="0.25">
      <c r="A35" s="73">
        <v>45408</v>
      </c>
      <c r="B35" s="13" t="s">
        <v>191</v>
      </c>
      <c r="C35" s="3" t="s">
        <v>35</v>
      </c>
      <c r="D35" s="3" t="s">
        <v>110</v>
      </c>
      <c r="E35" s="14">
        <v>-100</v>
      </c>
      <c r="F35" s="15" t="s">
        <v>244</v>
      </c>
      <c r="G35" s="15" t="s">
        <v>244</v>
      </c>
      <c r="H35" s="15" t="s">
        <v>225</v>
      </c>
      <c r="I35" s="16" t="s">
        <v>126</v>
      </c>
      <c r="J35" s="11">
        <v>45408</v>
      </c>
      <c r="K35" s="11" t="s">
        <v>420</v>
      </c>
      <c r="L35" s="14">
        <v>9642.7999999999993</v>
      </c>
      <c r="M35" s="14">
        <v>0</v>
      </c>
      <c r="N35" s="14">
        <v>0</v>
      </c>
      <c r="O35" s="14">
        <v>-100</v>
      </c>
      <c r="P35" s="27">
        <v>45408.000405092593</v>
      </c>
      <c r="Q35" s="15" t="s">
        <v>419</v>
      </c>
    </row>
    <row r="36" spans="1:17" ht="16.05" customHeight="1" x14ac:dyDescent="0.25">
      <c r="A36" s="73">
        <v>45409</v>
      </c>
      <c r="B36" s="13" t="s">
        <v>197</v>
      </c>
      <c r="C36" s="3" t="s">
        <v>54</v>
      </c>
      <c r="D36" s="3" t="s">
        <v>75</v>
      </c>
      <c r="E36" s="14">
        <v>7979.9999999999991</v>
      </c>
      <c r="F36" s="15" t="s">
        <v>250</v>
      </c>
      <c r="G36" s="15" t="s">
        <v>244</v>
      </c>
      <c r="H36" s="15" t="s">
        <v>225</v>
      </c>
      <c r="I36" s="16" t="s">
        <v>77</v>
      </c>
      <c r="J36" s="11">
        <v>45409</v>
      </c>
      <c r="K36" s="11" t="s">
        <v>418</v>
      </c>
      <c r="L36" s="14">
        <v>17622.8</v>
      </c>
      <c r="M36" s="14">
        <v>1040.8695652173913</v>
      </c>
      <c r="N36" s="14">
        <v>0</v>
      </c>
      <c r="O36" s="14">
        <v>6939.1304347826081</v>
      </c>
      <c r="P36" s="27">
        <v>45409.000416666669</v>
      </c>
      <c r="Q36" s="15" t="s">
        <v>419</v>
      </c>
    </row>
    <row r="37" spans="1:17" ht="16.05" customHeight="1" x14ac:dyDescent="0.25">
      <c r="A37" s="73">
        <v>45409</v>
      </c>
      <c r="B37" s="13" t="s">
        <v>197</v>
      </c>
      <c r="C37" s="13" t="s">
        <v>54</v>
      </c>
      <c r="D37" s="3" t="s">
        <v>74</v>
      </c>
      <c r="E37" s="14">
        <v>3761.9999999999995</v>
      </c>
      <c r="F37" s="15" t="s">
        <v>250</v>
      </c>
      <c r="G37" s="15" t="s">
        <v>244</v>
      </c>
      <c r="H37" s="15" t="s">
        <v>225</v>
      </c>
      <c r="I37" s="16" t="s">
        <v>77</v>
      </c>
      <c r="J37" s="11">
        <v>45409</v>
      </c>
      <c r="K37" s="11" t="s">
        <v>418</v>
      </c>
      <c r="L37" s="14">
        <v>21384.799999999999</v>
      </c>
      <c r="M37" s="14">
        <v>490.695652173913</v>
      </c>
      <c r="N37" s="14">
        <v>0</v>
      </c>
      <c r="O37" s="14">
        <v>3271.3043478260865</v>
      </c>
      <c r="P37" s="27">
        <v>45409.000428240739</v>
      </c>
      <c r="Q37" s="15" t="s">
        <v>419</v>
      </c>
    </row>
    <row r="38" spans="1:17" ht="16.05" customHeight="1" x14ac:dyDescent="0.25">
      <c r="A38" s="73">
        <v>45409</v>
      </c>
      <c r="B38" s="13" t="s">
        <v>197</v>
      </c>
      <c r="C38" s="3" t="s">
        <v>54</v>
      </c>
      <c r="D38" s="3" t="s">
        <v>34</v>
      </c>
      <c r="E38" s="14">
        <v>37777.32</v>
      </c>
      <c r="F38" s="15" t="s">
        <v>250</v>
      </c>
      <c r="G38" s="15" t="s">
        <v>244</v>
      </c>
      <c r="H38" s="15" t="s">
        <v>225</v>
      </c>
      <c r="I38" s="16" t="s">
        <v>77</v>
      </c>
      <c r="J38" s="11">
        <v>45409</v>
      </c>
      <c r="K38" s="11" t="s">
        <v>418</v>
      </c>
      <c r="L38" s="14">
        <v>59162.119999999995</v>
      </c>
      <c r="M38" s="14">
        <v>4927.4765217391314</v>
      </c>
      <c r="N38" s="14">
        <v>0</v>
      </c>
      <c r="O38" s="14">
        <v>32849.843478260867</v>
      </c>
      <c r="P38" s="27">
        <v>45409.000439814816</v>
      </c>
      <c r="Q38" s="15" t="s">
        <v>419</v>
      </c>
    </row>
    <row r="39" spans="1:17" ht="16.05" customHeight="1" x14ac:dyDescent="0.25">
      <c r="A39" s="73">
        <v>45413</v>
      </c>
      <c r="B39" s="13" t="s">
        <v>186</v>
      </c>
      <c r="C39" s="3" t="s">
        <v>80</v>
      </c>
      <c r="D39" s="3" t="s">
        <v>44</v>
      </c>
      <c r="E39" s="14">
        <v>-165.29999999999998</v>
      </c>
      <c r="F39" s="15" t="s">
        <v>250</v>
      </c>
      <c r="G39" s="15" t="s">
        <v>244</v>
      </c>
      <c r="H39" s="15" t="s">
        <v>225</v>
      </c>
      <c r="I39" s="16" t="s">
        <v>119</v>
      </c>
      <c r="J39" s="11">
        <v>45413</v>
      </c>
      <c r="K39" s="11" t="s">
        <v>420</v>
      </c>
      <c r="L39" s="14">
        <v>58996.819999999992</v>
      </c>
      <c r="M39" s="14">
        <v>-21.560869565217388</v>
      </c>
      <c r="N39" s="14">
        <v>0</v>
      </c>
      <c r="O39" s="14">
        <v>-143.7391304347826</v>
      </c>
      <c r="P39" s="27">
        <v>45413.000451388885</v>
      </c>
      <c r="Q39" s="15" t="s">
        <v>419</v>
      </c>
    </row>
    <row r="40" spans="1:17" ht="16.05" customHeight="1" x14ac:dyDescent="0.25">
      <c r="A40" s="73">
        <v>45415</v>
      </c>
      <c r="B40" s="13" t="s">
        <v>193</v>
      </c>
      <c r="C40" s="3" t="s">
        <v>38</v>
      </c>
      <c r="D40" s="3" t="s">
        <v>40</v>
      </c>
      <c r="E40" s="14">
        <v>-911.99999999999989</v>
      </c>
      <c r="F40" s="15" t="s">
        <v>250</v>
      </c>
      <c r="G40" s="15" t="s">
        <v>244</v>
      </c>
      <c r="H40" s="15" t="s">
        <v>225</v>
      </c>
      <c r="I40" s="16" t="s">
        <v>122</v>
      </c>
      <c r="J40" s="11">
        <v>45415</v>
      </c>
      <c r="K40" s="11" t="s">
        <v>420</v>
      </c>
      <c r="L40" s="14">
        <v>58084.819999999992</v>
      </c>
      <c r="M40" s="14">
        <v>-118.95652173913042</v>
      </c>
      <c r="N40" s="14">
        <v>0</v>
      </c>
      <c r="O40" s="14">
        <v>-793.04347826086951</v>
      </c>
      <c r="P40" s="27">
        <v>45415.000462962962</v>
      </c>
      <c r="Q40" s="15" t="s">
        <v>419</v>
      </c>
    </row>
    <row r="41" spans="1:17" ht="16.05" customHeight="1" x14ac:dyDescent="0.25">
      <c r="A41" s="73">
        <v>45417</v>
      </c>
      <c r="B41" s="13" t="s">
        <v>187</v>
      </c>
      <c r="C41" s="3" t="s">
        <v>35</v>
      </c>
      <c r="D41" s="3" t="s">
        <v>36</v>
      </c>
      <c r="E41" s="14">
        <v>-364.79999999999995</v>
      </c>
      <c r="F41" s="15" t="s">
        <v>250</v>
      </c>
      <c r="G41" s="15" t="s">
        <v>244</v>
      </c>
      <c r="H41" s="15" t="s">
        <v>225</v>
      </c>
      <c r="I41" s="16" t="s">
        <v>120</v>
      </c>
      <c r="J41" s="11">
        <v>45417</v>
      </c>
      <c r="K41" s="11" t="s">
        <v>420</v>
      </c>
      <c r="L41" s="14">
        <v>57720.01999999999</v>
      </c>
      <c r="M41" s="14">
        <v>-47.582608695652169</v>
      </c>
      <c r="N41" s="14">
        <v>0</v>
      </c>
      <c r="O41" s="14">
        <v>-317.21739130434776</v>
      </c>
      <c r="P41" s="27">
        <v>45417.000474537039</v>
      </c>
      <c r="Q41" s="15" t="s">
        <v>419</v>
      </c>
    </row>
    <row r="42" spans="1:17" ht="16.05" customHeight="1" x14ac:dyDescent="0.25">
      <c r="A42" s="73">
        <v>45420</v>
      </c>
      <c r="B42" s="13" t="s">
        <v>198</v>
      </c>
      <c r="C42" s="3" t="s">
        <v>53</v>
      </c>
      <c r="D42" s="3" t="s">
        <v>74</v>
      </c>
      <c r="E42" s="14">
        <v>17100</v>
      </c>
      <c r="F42" s="15" t="s">
        <v>250</v>
      </c>
      <c r="G42" s="15" t="s">
        <v>244</v>
      </c>
      <c r="H42" s="15" t="s">
        <v>225</v>
      </c>
      <c r="I42" s="16" t="s">
        <v>77</v>
      </c>
      <c r="J42" s="11">
        <v>45420</v>
      </c>
      <c r="K42" s="11" t="s">
        <v>418</v>
      </c>
      <c r="L42" s="14">
        <v>74820.01999999999</v>
      </c>
      <c r="M42" s="14">
        <v>2230.434782608696</v>
      </c>
      <c r="N42" s="14">
        <v>0</v>
      </c>
      <c r="O42" s="14">
        <v>14869.565217391304</v>
      </c>
      <c r="P42" s="27">
        <v>45420.000486111108</v>
      </c>
      <c r="Q42" s="15" t="s">
        <v>419</v>
      </c>
    </row>
    <row r="43" spans="1:17" ht="16.05" customHeight="1" x14ac:dyDescent="0.25">
      <c r="A43" s="73">
        <v>45420</v>
      </c>
      <c r="B43" s="13" t="s">
        <v>194</v>
      </c>
      <c r="C43" s="3" t="s">
        <v>38</v>
      </c>
      <c r="D43" s="3" t="s">
        <v>106</v>
      </c>
      <c r="E43" s="14">
        <v>-227.99999999999997</v>
      </c>
      <c r="F43" s="15" t="s">
        <v>250</v>
      </c>
      <c r="G43" s="15" t="s">
        <v>244</v>
      </c>
      <c r="H43" s="15" t="s">
        <v>231</v>
      </c>
      <c r="I43" s="16" t="s">
        <v>121</v>
      </c>
      <c r="J43" s="11">
        <v>45420</v>
      </c>
      <c r="K43" s="11" t="s">
        <v>420</v>
      </c>
      <c r="L43" s="14">
        <v>850</v>
      </c>
      <c r="M43" s="14">
        <v>-29.739130434782606</v>
      </c>
      <c r="N43" s="14">
        <v>0</v>
      </c>
      <c r="O43" s="14">
        <v>-198.26086956521738</v>
      </c>
      <c r="P43" s="27">
        <v>45420.000497685185</v>
      </c>
      <c r="Q43" s="15" t="s">
        <v>419</v>
      </c>
    </row>
    <row r="44" spans="1:17" ht="16.05" customHeight="1" x14ac:dyDescent="0.25">
      <c r="A44" s="73">
        <v>45427</v>
      </c>
      <c r="B44" s="13" t="s">
        <v>189</v>
      </c>
      <c r="C44" s="3" t="s">
        <v>43</v>
      </c>
      <c r="D44" s="3" t="s">
        <v>107</v>
      </c>
      <c r="E44" s="14">
        <v>-56.999999999999993</v>
      </c>
      <c r="F44" s="15" t="s">
        <v>250</v>
      </c>
      <c r="G44" s="15" t="s">
        <v>244</v>
      </c>
      <c r="H44" s="15" t="s">
        <v>225</v>
      </c>
      <c r="I44" s="16" t="s">
        <v>123</v>
      </c>
      <c r="J44" s="11">
        <v>45427</v>
      </c>
      <c r="K44" s="11" t="s">
        <v>420</v>
      </c>
      <c r="L44" s="14">
        <v>74763.01999999999</v>
      </c>
      <c r="M44" s="14">
        <v>-7.4347826086956514</v>
      </c>
      <c r="N44" s="14">
        <v>0</v>
      </c>
      <c r="O44" s="14">
        <v>-49.565217391304344</v>
      </c>
      <c r="P44" s="27">
        <v>45427.000509259262</v>
      </c>
      <c r="Q44" s="15" t="s">
        <v>419</v>
      </c>
    </row>
    <row r="45" spans="1:17" ht="16.05" customHeight="1" x14ac:dyDescent="0.25">
      <c r="A45" s="73">
        <v>45432</v>
      </c>
      <c r="B45" s="13" t="s">
        <v>251</v>
      </c>
      <c r="C45" s="3" t="s">
        <v>43</v>
      </c>
      <c r="D45" s="3" t="s">
        <v>252</v>
      </c>
      <c r="E45" s="14">
        <v>13000</v>
      </c>
      <c r="F45" s="15" t="s">
        <v>244</v>
      </c>
      <c r="G45" s="15" t="s">
        <v>244</v>
      </c>
      <c r="H45" s="15" t="s">
        <v>227</v>
      </c>
      <c r="I45" s="16" t="s">
        <v>294</v>
      </c>
      <c r="J45" s="11">
        <v>45432</v>
      </c>
      <c r="K45" s="11" t="s">
        <v>418</v>
      </c>
      <c r="L45" s="14">
        <v>14600</v>
      </c>
      <c r="M45" s="14">
        <v>0</v>
      </c>
      <c r="N45" s="14">
        <v>0</v>
      </c>
      <c r="O45" s="14">
        <v>13000</v>
      </c>
      <c r="P45" s="27">
        <v>45432.000520833331</v>
      </c>
      <c r="Q45" s="15" t="s">
        <v>419</v>
      </c>
    </row>
    <row r="46" spans="1:17" ht="16.05" customHeight="1" x14ac:dyDescent="0.25">
      <c r="A46" s="73">
        <v>45432</v>
      </c>
      <c r="B46" s="13" t="s">
        <v>251</v>
      </c>
      <c r="C46" s="3" t="s">
        <v>43</v>
      </c>
      <c r="D46" s="3" t="s">
        <v>252</v>
      </c>
      <c r="E46" s="14">
        <v>-13000</v>
      </c>
      <c r="F46" s="15" t="s">
        <v>244</v>
      </c>
      <c r="G46" s="15" t="s">
        <v>244</v>
      </c>
      <c r="H46" s="15" t="s">
        <v>225</v>
      </c>
      <c r="I46" s="16" t="s">
        <v>294</v>
      </c>
      <c r="J46" s="11">
        <v>45432</v>
      </c>
      <c r="K46" s="11" t="s">
        <v>420</v>
      </c>
      <c r="L46" s="14">
        <v>61763.01999999999</v>
      </c>
      <c r="M46" s="14">
        <v>0</v>
      </c>
      <c r="N46" s="14">
        <v>0</v>
      </c>
      <c r="O46" s="14">
        <v>-13000</v>
      </c>
      <c r="P46" s="27">
        <v>45432.000532407408</v>
      </c>
      <c r="Q46" s="15" t="s">
        <v>419</v>
      </c>
    </row>
    <row r="47" spans="1:17" ht="16.05" customHeight="1" x14ac:dyDescent="0.25">
      <c r="A47" s="73">
        <v>45434</v>
      </c>
      <c r="B47" s="13" t="s">
        <v>199</v>
      </c>
      <c r="C47" s="3" t="s">
        <v>83</v>
      </c>
      <c r="D47" s="3" t="s">
        <v>113</v>
      </c>
      <c r="E47" s="14">
        <v>-641.81999999999994</v>
      </c>
      <c r="F47" s="15" t="s">
        <v>250</v>
      </c>
      <c r="G47" s="15" t="s">
        <v>244</v>
      </c>
      <c r="H47" s="15" t="s">
        <v>225</v>
      </c>
      <c r="I47" s="16" t="s">
        <v>129</v>
      </c>
      <c r="J47" s="11">
        <v>45434</v>
      </c>
      <c r="K47" s="11" t="s">
        <v>420</v>
      </c>
      <c r="L47" s="14">
        <v>61121.19999999999</v>
      </c>
      <c r="M47" s="14">
        <v>-83.715652173913043</v>
      </c>
      <c r="N47" s="14">
        <v>0</v>
      </c>
      <c r="O47" s="14">
        <v>-558.10434782608695</v>
      </c>
      <c r="P47" s="27">
        <v>45434.000543981485</v>
      </c>
      <c r="Q47" s="15" t="s">
        <v>419</v>
      </c>
    </row>
    <row r="48" spans="1:17" ht="16.05" customHeight="1" x14ac:dyDescent="0.25">
      <c r="A48" s="73">
        <v>45434</v>
      </c>
      <c r="B48" s="13" t="s">
        <v>194</v>
      </c>
      <c r="C48" s="3" t="s">
        <v>38</v>
      </c>
      <c r="D48" s="3" t="s">
        <v>106</v>
      </c>
      <c r="E48" s="14">
        <v>-227.99999999999997</v>
      </c>
      <c r="F48" s="15" t="s">
        <v>250</v>
      </c>
      <c r="G48" s="15" t="s">
        <v>244</v>
      </c>
      <c r="H48" s="15" t="s">
        <v>231</v>
      </c>
      <c r="I48" s="16" t="s">
        <v>121</v>
      </c>
      <c r="J48" s="11">
        <v>45434</v>
      </c>
      <c r="K48" s="11" t="s">
        <v>420</v>
      </c>
      <c r="L48" s="14">
        <v>622</v>
      </c>
      <c r="M48" s="14">
        <v>-29.739130434782606</v>
      </c>
      <c r="N48" s="14">
        <v>0</v>
      </c>
      <c r="O48" s="14">
        <v>-198.26086956521738</v>
      </c>
      <c r="P48" s="27">
        <v>45434.000555555554</v>
      </c>
      <c r="Q48" s="15" t="s">
        <v>419</v>
      </c>
    </row>
    <row r="49" spans="1:17" ht="16.05" customHeight="1" x14ac:dyDescent="0.25">
      <c r="A49" s="73">
        <v>45437</v>
      </c>
      <c r="B49" s="13" t="s">
        <v>190</v>
      </c>
      <c r="C49" s="3" t="s">
        <v>43</v>
      </c>
      <c r="D49" s="3" t="s">
        <v>177</v>
      </c>
      <c r="E49" s="14">
        <v>-250</v>
      </c>
      <c r="F49" s="15" t="s">
        <v>244</v>
      </c>
      <c r="G49" s="15" t="s">
        <v>244</v>
      </c>
      <c r="H49" s="15" t="s">
        <v>225</v>
      </c>
      <c r="I49" s="16" t="s">
        <v>294</v>
      </c>
      <c r="J49" s="11">
        <v>45437</v>
      </c>
      <c r="K49" s="11" t="s">
        <v>420</v>
      </c>
      <c r="L49" s="14">
        <v>60871.19999999999</v>
      </c>
      <c r="M49" s="14">
        <v>0</v>
      </c>
      <c r="N49" s="14">
        <v>0</v>
      </c>
      <c r="O49" s="14">
        <v>-250</v>
      </c>
      <c r="P49" s="27">
        <v>45437.000567129631</v>
      </c>
      <c r="Q49" s="15" t="s">
        <v>419</v>
      </c>
    </row>
    <row r="50" spans="1:17" ht="16.05" customHeight="1" x14ac:dyDescent="0.25">
      <c r="A50" s="73">
        <v>45437</v>
      </c>
      <c r="B50" s="13" t="s">
        <v>190</v>
      </c>
      <c r="C50" s="3" t="s">
        <v>43</v>
      </c>
      <c r="D50" s="3" t="s">
        <v>177</v>
      </c>
      <c r="E50" s="14">
        <v>250</v>
      </c>
      <c r="F50" s="15" t="s">
        <v>244</v>
      </c>
      <c r="G50" s="15" t="s">
        <v>244</v>
      </c>
      <c r="H50" s="15" t="s">
        <v>231</v>
      </c>
      <c r="I50" s="16" t="s">
        <v>294</v>
      </c>
      <c r="J50" s="11">
        <v>45437</v>
      </c>
      <c r="K50" s="11" t="s">
        <v>418</v>
      </c>
      <c r="L50" s="14">
        <v>872</v>
      </c>
      <c r="M50" s="14">
        <v>0</v>
      </c>
      <c r="N50" s="14">
        <v>0</v>
      </c>
      <c r="O50" s="14">
        <v>250</v>
      </c>
      <c r="P50" s="27">
        <v>45437.000578703701</v>
      </c>
      <c r="Q50" s="15" t="s">
        <v>419</v>
      </c>
    </row>
    <row r="51" spans="1:17" ht="16.05" customHeight="1" x14ac:dyDescent="0.25">
      <c r="A51" s="73">
        <v>45438</v>
      </c>
      <c r="B51" s="13" t="s">
        <v>41</v>
      </c>
      <c r="C51" s="3" t="s">
        <v>41</v>
      </c>
      <c r="D51" s="3" t="s">
        <v>108</v>
      </c>
      <c r="E51" s="14">
        <v>-13000</v>
      </c>
      <c r="F51" s="15" t="s">
        <v>244</v>
      </c>
      <c r="G51" s="15" t="s">
        <v>244</v>
      </c>
      <c r="H51" s="15" t="s">
        <v>227</v>
      </c>
      <c r="I51" s="16" t="s">
        <v>124</v>
      </c>
      <c r="J51" s="11">
        <v>45438</v>
      </c>
      <c r="K51" s="11" t="s">
        <v>420</v>
      </c>
      <c r="L51" s="14">
        <v>1600</v>
      </c>
      <c r="M51" s="14">
        <v>0</v>
      </c>
      <c r="N51" s="14">
        <v>0</v>
      </c>
      <c r="O51" s="14">
        <v>-13000</v>
      </c>
      <c r="P51" s="27">
        <v>45438.000590277778</v>
      </c>
      <c r="Q51" s="15" t="s">
        <v>419</v>
      </c>
    </row>
    <row r="52" spans="1:17" ht="16.05" customHeight="1" x14ac:dyDescent="0.25">
      <c r="A52" s="73">
        <v>45438</v>
      </c>
      <c r="B52" s="13" t="s">
        <v>192</v>
      </c>
      <c r="C52" s="3" t="s">
        <v>35</v>
      </c>
      <c r="D52" s="3" t="s">
        <v>37</v>
      </c>
      <c r="E52" s="14">
        <v>-5699.9999999999991</v>
      </c>
      <c r="F52" s="15" t="s">
        <v>250</v>
      </c>
      <c r="G52" s="15" t="s">
        <v>244</v>
      </c>
      <c r="H52" s="15" t="s">
        <v>225</v>
      </c>
      <c r="I52" s="16" t="s">
        <v>127</v>
      </c>
      <c r="J52" s="11">
        <v>45438</v>
      </c>
      <c r="K52" s="11" t="s">
        <v>420</v>
      </c>
      <c r="L52" s="14">
        <v>55171.19999999999</v>
      </c>
      <c r="M52" s="14">
        <v>-743.47826086956513</v>
      </c>
      <c r="N52" s="14">
        <v>0</v>
      </c>
      <c r="O52" s="14">
        <v>-4956.5217391304341</v>
      </c>
      <c r="P52" s="27">
        <v>45438.000601851854</v>
      </c>
      <c r="Q52" s="15" t="s">
        <v>419</v>
      </c>
    </row>
    <row r="53" spans="1:17" ht="16.05" customHeight="1" x14ac:dyDescent="0.25">
      <c r="A53" s="73">
        <v>45438</v>
      </c>
      <c r="B53" s="13" t="s">
        <v>191</v>
      </c>
      <c r="C53" s="13" t="s">
        <v>35</v>
      </c>
      <c r="D53" s="3" t="s">
        <v>110</v>
      </c>
      <c r="E53" s="14">
        <v>-100</v>
      </c>
      <c r="F53" s="15" t="s">
        <v>244</v>
      </c>
      <c r="G53" s="15" t="s">
        <v>244</v>
      </c>
      <c r="H53" s="15" t="s">
        <v>225</v>
      </c>
      <c r="I53" s="16" t="s">
        <v>126</v>
      </c>
      <c r="J53" s="11">
        <v>45438</v>
      </c>
      <c r="K53" s="11" t="s">
        <v>420</v>
      </c>
      <c r="L53" s="14">
        <v>55071.19999999999</v>
      </c>
      <c r="M53" s="14">
        <v>0</v>
      </c>
      <c r="N53" s="14">
        <v>0</v>
      </c>
      <c r="O53" s="14">
        <v>-100</v>
      </c>
      <c r="P53" s="27">
        <v>45438.000613425924</v>
      </c>
      <c r="Q53" s="15" t="s">
        <v>419</v>
      </c>
    </row>
    <row r="54" spans="1:17" ht="16.05" customHeight="1" x14ac:dyDescent="0.25">
      <c r="A54" s="73">
        <v>45439</v>
      </c>
      <c r="B54" s="13" t="s">
        <v>200</v>
      </c>
      <c r="C54" s="3" t="s">
        <v>178</v>
      </c>
      <c r="D54" s="3" t="s">
        <v>179</v>
      </c>
      <c r="E54" s="14">
        <v>5962.2</v>
      </c>
      <c r="F54" s="15" t="s">
        <v>250</v>
      </c>
      <c r="G54" s="15" t="s">
        <v>244</v>
      </c>
      <c r="H54" s="15" t="s">
        <v>225</v>
      </c>
      <c r="I54" s="16" t="s">
        <v>134</v>
      </c>
      <c r="J54" s="11">
        <v>45443</v>
      </c>
      <c r="K54" s="11" t="s">
        <v>418</v>
      </c>
      <c r="L54" s="14">
        <v>61033.399999999987</v>
      </c>
      <c r="M54" s="14">
        <v>777.67826086956518</v>
      </c>
      <c r="N54" s="14">
        <v>0</v>
      </c>
      <c r="O54" s="14">
        <v>5184.521739130435</v>
      </c>
      <c r="P54" s="27">
        <v>45439.000625000001</v>
      </c>
      <c r="Q54" s="15" t="s">
        <v>419</v>
      </c>
    </row>
    <row r="55" spans="1:17" ht="16.05" customHeight="1" x14ac:dyDescent="0.25">
      <c r="A55" s="73">
        <v>45443</v>
      </c>
      <c r="B55" s="13" t="s">
        <v>186</v>
      </c>
      <c r="C55" s="3" t="s">
        <v>82</v>
      </c>
      <c r="D55" s="3" t="s">
        <v>44</v>
      </c>
      <c r="E55" s="14">
        <v>-165.29999999999998</v>
      </c>
      <c r="F55" s="15" t="s">
        <v>250</v>
      </c>
      <c r="G55" s="15" t="s">
        <v>244</v>
      </c>
      <c r="H55" s="15" t="s">
        <v>225</v>
      </c>
      <c r="I55" s="16" t="s">
        <v>119</v>
      </c>
      <c r="J55" s="11">
        <v>45443</v>
      </c>
      <c r="K55" s="11" t="s">
        <v>420</v>
      </c>
      <c r="L55" s="14">
        <v>60868.099999999984</v>
      </c>
      <c r="M55" s="14">
        <v>-21.560869565217388</v>
      </c>
      <c r="N55" s="14">
        <v>0</v>
      </c>
      <c r="O55" s="14">
        <v>-143.7391304347826</v>
      </c>
      <c r="P55" s="27">
        <v>45443.000636574077</v>
      </c>
      <c r="Q55" s="15" t="s">
        <v>419</v>
      </c>
    </row>
    <row r="56" spans="1:17" ht="16.05" customHeight="1" x14ac:dyDescent="0.25">
      <c r="A56" s="73">
        <v>45445</v>
      </c>
      <c r="B56" s="13" t="s">
        <v>193</v>
      </c>
      <c r="C56" s="3" t="s">
        <v>38</v>
      </c>
      <c r="D56" s="3" t="s">
        <v>40</v>
      </c>
      <c r="E56" s="14">
        <v>-911.99999999999989</v>
      </c>
      <c r="F56" s="15" t="s">
        <v>250</v>
      </c>
      <c r="G56" s="15" t="s">
        <v>244</v>
      </c>
      <c r="H56" s="15" t="s">
        <v>225</v>
      </c>
      <c r="I56" s="16" t="s">
        <v>122</v>
      </c>
      <c r="J56" s="11">
        <v>45445</v>
      </c>
      <c r="K56" s="11" t="s">
        <v>420</v>
      </c>
      <c r="L56" s="14">
        <v>59956.099999999984</v>
      </c>
      <c r="M56" s="14">
        <v>-118.95652173913042</v>
      </c>
      <c r="N56" s="14">
        <v>0</v>
      </c>
      <c r="O56" s="14">
        <v>-793.04347826086951</v>
      </c>
      <c r="P56" s="27">
        <v>45445.000648148147</v>
      </c>
      <c r="Q56" s="15" t="s">
        <v>419</v>
      </c>
    </row>
    <row r="57" spans="1:17" ht="16.05" customHeight="1" x14ac:dyDescent="0.25">
      <c r="A57" s="73">
        <v>45448</v>
      </c>
      <c r="B57" s="13" t="s">
        <v>187</v>
      </c>
      <c r="C57" s="3" t="s">
        <v>35</v>
      </c>
      <c r="D57" s="3" t="s">
        <v>36</v>
      </c>
      <c r="E57" s="14">
        <v>-364.79999999999995</v>
      </c>
      <c r="F57" s="15" t="s">
        <v>250</v>
      </c>
      <c r="G57" s="15" t="s">
        <v>244</v>
      </c>
      <c r="H57" s="15" t="s">
        <v>225</v>
      </c>
      <c r="I57" s="16" t="s">
        <v>120</v>
      </c>
      <c r="J57" s="11">
        <v>45448</v>
      </c>
      <c r="K57" s="11" t="s">
        <v>420</v>
      </c>
      <c r="L57" s="14">
        <v>59591.299999999981</v>
      </c>
      <c r="M57" s="14">
        <v>-47.582608695652169</v>
      </c>
      <c r="N57" s="14">
        <v>0</v>
      </c>
      <c r="O57" s="14">
        <v>-317.21739130434776</v>
      </c>
      <c r="P57" s="27">
        <v>45448.000659722224</v>
      </c>
      <c r="Q57" s="15" t="s">
        <v>419</v>
      </c>
    </row>
    <row r="58" spans="1:17" ht="16.05" customHeight="1" x14ac:dyDescent="0.25">
      <c r="A58" s="73">
        <v>45448</v>
      </c>
      <c r="B58" s="13" t="s">
        <v>194</v>
      </c>
      <c r="C58" s="3" t="s">
        <v>38</v>
      </c>
      <c r="D58" s="3" t="s">
        <v>106</v>
      </c>
      <c r="E58" s="14">
        <v>-227.99999999999997</v>
      </c>
      <c r="F58" s="15" t="s">
        <v>250</v>
      </c>
      <c r="G58" s="15" t="s">
        <v>244</v>
      </c>
      <c r="H58" s="15" t="s">
        <v>231</v>
      </c>
      <c r="I58" s="16" t="s">
        <v>121</v>
      </c>
      <c r="J58" s="11">
        <v>45448</v>
      </c>
      <c r="K58" s="11" t="s">
        <v>420</v>
      </c>
      <c r="L58" s="14">
        <v>644</v>
      </c>
      <c r="M58" s="14">
        <v>-29.739130434782606</v>
      </c>
      <c r="N58" s="14">
        <v>0</v>
      </c>
      <c r="O58" s="14">
        <v>-198.26086956521738</v>
      </c>
      <c r="P58" s="27">
        <v>45448.000671296293</v>
      </c>
      <c r="Q58" s="15" t="s">
        <v>419</v>
      </c>
    </row>
    <row r="59" spans="1:17" ht="16.05" customHeight="1" x14ac:dyDescent="0.25">
      <c r="A59" s="73">
        <v>45453</v>
      </c>
      <c r="B59" s="13" t="s">
        <v>191</v>
      </c>
      <c r="C59" s="3" t="s">
        <v>93</v>
      </c>
      <c r="D59" s="3" t="s">
        <v>180</v>
      </c>
      <c r="E59" s="14">
        <v>8100</v>
      </c>
      <c r="F59" s="15" t="s">
        <v>244</v>
      </c>
      <c r="G59" s="15" t="s">
        <v>244</v>
      </c>
      <c r="H59" s="15" t="s">
        <v>225</v>
      </c>
      <c r="I59" s="16" t="s">
        <v>125</v>
      </c>
      <c r="J59" s="11">
        <v>45453</v>
      </c>
      <c r="K59" s="11" t="s">
        <v>418</v>
      </c>
      <c r="L59" s="14">
        <v>67691.299999999988</v>
      </c>
      <c r="M59" s="14">
        <v>0</v>
      </c>
      <c r="N59" s="14">
        <v>0</v>
      </c>
      <c r="O59" s="14">
        <v>8100</v>
      </c>
      <c r="P59" s="27">
        <v>45453.00068287037</v>
      </c>
      <c r="Q59" s="15" t="s">
        <v>419</v>
      </c>
    </row>
    <row r="60" spans="1:17" ht="16.05" customHeight="1" x14ac:dyDescent="0.25">
      <c r="A60" s="73">
        <v>45454</v>
      </c>
      <c r="B60" s="13" t="s">
        <v>201</v>
      </c>
      <c r="C60" s="3" t="s">
        <v>55</v>
      </c>
      <c r="D60" s="3" t="s">
        <v>74</v>
      </c>
      <c r="E60" s="14">
        <v>4560</v>
      </c>
      <c r="F60" s="15" t="s">
        <v>250</v>
      </c>
      <c r="G60" s="15" t="s">
        <v>244</v>
      </c>
      <c r="H60" s="15" t="s">
        <v>225</v>
      </c>
      <c r="I60" s="16" t="s">
        <v>77</v>
      </c>
      <c r="J60" s="11">
        <v>45454</v>
      </c>
      <c r="K60" s="11" t="s">
        <v>418</v>
      </c>
      <c r="L60" s="14">
        <v>72251.299999999988</v>
      </c>
      <c r="M60" s="14">
        <v>594.78260869565213</v>
      </c>
      <c r="N60" s="14">
        <v>0</v>
      </c>
      <c r="O60" s="14">
        <v>3965.217391304348</v>
      </c>
      <c r="P60" s="27">
        <v>45454.000694444447</v>
      </c>
      <c r="Q60" s="15" t="s">
        <v>419</v>
      </c>
    </row>
    <row r="61" spans="1:17" ht="16.05" customHeight="1" x14ac:dyDescent="0.25">
      <c r="A61" s="73">
        <v>45458</v>
      </c>
      <c r="B61" s="13" t="s">
        <v>189</v>
      </c>
      <c r="C61" s="13" t="s">
        <v>43</v>
      </c>
      <c r="D61" s="3" t="s">
        <v>107</v>
      </c>
      <c r="E61" s="14">
        <v>-56.999999999999993</v>
      </c>
      <c r="F61" s="15" t="s">
        <v>250</v>
      </c>
      <c r="G61" s="15" t="s">
        <v>244</v>
      </c>
      <c r="H61" s="15" t="s">
        <v>225</v>
      </c>
      <c r="I61" s="16" t="s">
        <v>123</v>
      </c>
      <c r="J61" s="11">
        <v>45458</v>
      </c>
      <c r="K61" s="11" t="s">
        <v>420</v>
      </c>
      <c r="L61" s="14">
        <v>72194.299999999988</v>
      </c>
      <c r="M61" s="14">
        <v>-7.4347826086956514</v>
      </c>
      <c r="N61" s="14">
        <v>0</v>
      </c>
      <c r="O61" s="14">
        <v>-49.565217391304344</v>
      </c>
      <c r="P61" s="27">
        <v>45458.000706018516</v>
      </c>
      <c r="Q61" s="15" t="s">
        <v>419</v>
      </c>
    </row>
    <row r="62" spans="1:17" ht="16.05" customHeight="1" x14ac:dyDescent="0.25">
      <c r="A62" s="73">
        <v>45458</v>
      </c>
      <c r="B62" s="13" t="s">
        <v>202</v>
      </c>
      <c r="C62" s="3" t="s">
        <v>43</v>
      </c>
      <c r="D62" s="3" t="s">
        <v>112</v>
      </c>
      <c r="E62" s="14">
        <v>-1367.9999999999998</v>
      </c>
      <c r="F62" s="15" t="s">
        <v>250</v>
      </c>
      <c r="G62" s="15" t="s">
        <v>244</v>
      </c>
      <c r="H62" s="15" t="s">
        <v>225</v>
      </c>
      <c r="I62" s="16" t="s">
        <v>128</v>
      </c>
      <c r="J62" s="11">
        <v>45458</v>
      </c>
      <c r="K62" s="11" t="s">
        <v>420</v>
      </c>
      <c r="L62" s="14">
        <v>70826.299999999988</v>
      </c>
      <c r="M62" s="14">
        <v>-178.43478260869563</v>
      </c>
      <c r="N62" s="14">
        <v>0</v>
      </c>
      <c r="O62" s="14">
        <v>-1189.565217391304</v>
      </c>
      <c r="P62" s="27">
        <v>45458.000717592593</v>
      </c>
      <c r="Q62" s="15" t="s">
        <v>419</v>
      </c>
    </row>
    <row r="63" spans="1:17" ht="16.05" customHeight="1" x14ac:dyDescent="0.25">
      <c r="A63" s="73">
        <v>45462</v>
      </c>
      <c r="B63" s="13" t="s">
        <v>194</v>
      </c>
      <c r="C63" s="3" t="s">
        <v>38</v>
      </c>
      <c r="D63" s="3" t="s">
        <v>106</v>
      </c>
      <c r="E63" s="14">
        <v>-227.99999999999997</v>
      </c>
      <c r="F63" s="15" t="s">
        <v>250</v>
      </c>
      <c r="G63" s="15" t="s">
        <v>244</v>
      </c>
      <c r="H63" s="15" t="s">
        <v>231</v>
      </c>
      <c r="I63" s="16" t="s">
        <v>121</v>
      </c>
      <c r="J63" s="11">
        <v>45462</v>
      </c>
      <c r="K63" s="11" t="s">
        <v>420</v>
      </c>
      <c r="L63" s="14">
        <v>416</v>
      </c>
      <c r="M63" s="14">
        <v>-29.739130434782606</v>
      </c>
      <c r="N63" s="14">
        <v>0</v>
      </c>
      <c r="O63" s="14">
        <v>-198.26086956521738</v>
      </c>
      <c r="P63" s="27">
        <v>45462.00072916667</v>
      </c>
      <c r="Q63" s="15" t="s">
        <v>419</v>
      </c>
    </row>
    <row r="64" spans="1:17" ht="16.05" customHeight="1" x14ac:dyDescent="0.25">
      <c r="A64" s="73">
        <v>45463</v>
      </c>
      <c r="B64" s="13" t="s">
        <v>251</v>
      </c>
      <c r="C64" s="3" t="s">
        <v>43</v>
      </c>
      <c r="D64" s="3" t="s">
        <v>252</v>
      </c>
      <c r="E64" s="14">
        <v>13000</v>
      </c>
      <c r="F64" s="15" t="s">
        <v>244</v>
      </c>
      <c r="G64" s="15" t="s">
        <v>244</v>
      </c>
      <c r="H64" s="15" t="s">
        <v>227</v>
      </c>
      <c r="I64" s="16" t="s">
        <v>294</v>
      </c>
      <c r="J64" s="11">
        <v>45463</v>
      </c>
      <c r="K64" s="11" t="s">
        <v>418</v>
      </c>
      <c r="L64" s="14">
        <v>14600</v>
      </c>
      <c r="M64" s="14">
        <v>0</v>
      </c>
      <c r="N64" s="14">
        <v>0</v>
      </c>
      <c r="O64" s="14">
        <v>13000</v>
      </c>
      <c r="P64" s="27">
        <v>45463.000740740739</v>
      </c>
      <c r="Q64" s="15" t="s">
        <v>419</v>
      </c>
    </row>
    <row r="65" spans="1:17" ht="16.05" customHeight="1" x14ac:dyDescent="0.25">
      <c r="A65" s="73">
        <v>45463</v>
      </c>
      <c r="B65" s="13" t="s">
        <v>251</v>
      </c>
      <c r="C65" s="13" t="s">
        <v>43</v>
      </c>
      <c r="D65" s="3" t="s">
        <v>252</v>
      </c>
      <c r="E65" s="14">
        <v>-13000</v>
      </c>
      <c r="F65" s="15" t="s">
        <v>244</v>
      </c>
      <c r="G65" s="15" t="s">
        <v>244</v>
      </c>
      <c r="H65" s="15" t="s">
        <v>225</v>
      </c>
      <c r="I65" s="16" t="s">
        <v>294</v>
      </c>
      <c r="J65" s="11">
        <v>45463</v>
      </c>
      <c r="K65" s="11" t="s">
        <v>420</v>
      </c>
      <c r="L65" s="14">
        <v>57826.299999999988</v>
      </c>
      <c r="M65" s="14">
        <v>0</v>
      </c>
      <c r="N65" s="14">
        <v>0</v>
      </c>
      <c r="O65" s="14">
        <v>-13000</v>
      </c>
      <c r="P65" s="27">
        <v>45463.000752314816</v>
      </c>
      <c r="Q65" s="15" t="s">
        <v>419</v>
      </c>
    </row>
    <row r="66" spans="1:17" ht="16.05" customHeight="1" x14ac:dyDescent="0.25">
      <c r="A66" s="73">
        <v>45468</v>
      </c>
      <c r="B66" s="13" t="s">
        <v>190</v>
      </c>
      <c r="C66" s="3" t="s">
        <v>43</v>
      </c>
      <c r="D66" s="3" t="s">
        <v>177</v>
      </c>
      <c r="E66" s="14">
        <v>-200</v>
      </c>
      <c r="F66" s="15" t="s">
        <v>244</v>
      </c>
      <c r="G66" s="15" t="s">
        <v>244</v>
      </c>
      <c r="H66" s="15" t="s">
        <v>225</v>
      </c>
      <c r="I66" s="16" t="s">
        <v>294</v>
      </c>
      <c r="J66" s="11">
        <v>45468</v>
      </c>
      <c r="K66" s="11" t="s">
        <v>420</v>
      </c>
      <c r="L66" s="14">
        <v>57626.299999999988</v>
      </c>
      <c r="M66" s="14">
        <v>0</v>
      </c>
      <c r="N66" s="14">
        <v>0</v>
      </c>
      <c r="O66" s="14">
        <v>-200</v>
      </c>
      <c r="P66" s="27">
        <v>45468.000763888886</v>
      </c>
      <c r="Q66" s="15" t="s">
        <v>419</v>
      </c>
    </row>
    <row r="67" spans="1:17" ht="16.05" customHeight="1" x14ac:dyDescent="0.25">
      <c r="A67" s="73">
        <v>45468</v>
      </c>
      <c r="B67" s="13" t="s">
        <v>190</v>
      </c>
      <c r="C67" s="3" t="s">
        <v>43</v>
      </c>
      <c r="D67" s="3" t="s">
        <v>177</v>
      </c>
      <c r="E67" s="14">
        <v>200</v>
      </c>
      <c r="F67" s="15" t="s">
        <v>244</v>
      </c>
      <c r="G67" s="15" t="s">
        <v>244</v>
      </c>
      <c r="H67" s="15" t="s">
        <v>231</v>
      </c>
      <c r="I67" s="16" t="s">
        <v>294</v>
      </c>
      <c r="J67" s="11">
        <v>45468</v>
      </c>
      <c r="K67" s="11" t="s">
        <v>418</v>
      </c>
      <c r="L67" s="14">
        <v>616</v>
      </c>
      <c r="M67" s="14">
        <v>0</v>
      </c>
      <c r="N67" s="14">
        <v>0</v>
      </c>
      <c r="O67" s="14">
        <v>200</v>
      </c>
      <c r="P67" s="27">
        <v>45468.000775462962</v>
      </c>
      <c r="Q67" s="15" t="s">
        <v>419</v>
      </c>
    </row>
    <row r="68" spans="1:17" ht="16.05" customHeight="1" x14ac:dyDescent="0.25">
      <c r="A68" s="73">
        <v>45468</v>
      </c>
      <c r="B68" s="13" t="s">
        <v>217</v>
      </c>
      <c r="C68" s="3" t="s">
        <v>81</v>
      </c>
      <c r="D68" s="3" t="s">
        <v>111</v>
      </c>
      <c r="E68" s="14">
        <v>-5000</v>
      </c>
      <c r="F68" s="15" t="s">
        <v>244</v>
      </c>
      <c r="G68" s="15" t="s">
        <v>244</v>
      </c>
      <c r="H68" s="15" t="s">
        <v>225</v>
      </c>
      <c r="I68" s="16" t="s">
        <v>295</v>
      </c>
      <c r="J68" s="11">
        <v>45468</v>
      </c>
      <c r="K68" s="11" t="s">
        <v>420</v>
      </c>
      <c r="L68" s="14">
        <v>52626.299999999988</v>
      </c>
      <c r="M68" s="14">
        <v>0</v>
      </c>
      <c r="N68" s="14">
        <v>0</v>
      </c>
      <c r="O68" s="14">
        <v>-5000</v>
      </c>
      <c r="P68" s="27">
        <v>45468.000787037039</v>
      </c>
      <c r="Q68" s="15" t="s">
        <v>419</v>
      </c>
    </row>
    <row r="69" spans="1:17" ht="16.05" customHeight="1" x14ac:dyDescent="0.25">
      <c r="A69" s="73">
        <v>45468</v>
      </c>
      <c r="B69" s="13" t="s">
        <v>203</v>
      </c>
      <c r="C69" s="3" t="s">
        <v>38</v>
      </c>
      <c r="D69" s="3" t="s">
        <v>114</v>
      </c>
      <c r="E69" s="14">
        <v>-5700</v>
      </c>
      <c r="F69" s="15" t="s">
        <v>250</v>
      </c>
      <c r="G69" s="15" t="s">
        <v>244</v>
      </c>
      <c r="H69" s="15" t="s">
        <v>225</v>
      </c>
      <c r="I69" s="16" t="s">
        <v>130</v>
      </c>
      <c r="J69" s="11">
        <v>45468</v>
      </c>
      <c r="K69" s="11" t="s">
        <v>420</v>
      </c>
      <c r="L69" s="14">
        <v>46926.299999999988</v>
      </c>
      <c r="M69" s="14">
        <v>-743.47826086956525</v>
      </c>
      <c r="N69" s="14">
        <v>0</v>
      </c>
      <c r="O69" s="14">
        <v>-4956.521739130435</v>
      </c>
      <c r="P69" s="27">
        <v>45468.000798611109</v>
      </c>
      <c r="Q69" s="15" t="s">
        <v>419</v>
      </c>
    </row>
    <row r="70" spans="1:17" ht="16.05" customHeight="1" x14ac:dyDescent="0.25">
      <c r="A70" s="73">
        <v>45469</v>
      </c>
      <c r="B70" s="13" t="s">
        <v>41</v>
      </c>
      <c r="C70" s="3" t="s">
        <v>41</v>
      </c>
      <c r="D70" s="3" t="s">
        <v>108</v>
      </c>
      <c r="E70" s="14">
        <v>-13000</v>
      </c>
      <c r="F70" s="15" t="s">
        <v>244</v>
      </c>
      <c r="G70" s="15" t="s">
        <v>244</v>
      </c>
      <c r="H70" s="15" t="s">
        <v>227</v>
      </c>
      <c r="I70" s="16" t="s">
        <v>124</v>
      </c>
      <c r="J70" s="11">
        <v>45469</v>
      </c>
      <c r="K70" s="11" t="s">
        <v>420</v>
      </c>
      <c r="L70" s="14">
        <v>1600</v>
      </c>
      <c r="M70" s="14">
        <v>0</v>
      </c>
      <c r="N70" s="14">
        <v>0</v>
      </c>
      <c r="O70" s="14">
        <v>-13000</v>
      </c>
      <c r="P70" s="27">
        <v>45469.000810185185</v>
      </c>
      <c r="Q70" s="15" t="s">
        <v>419</v>
      </c>
    </row>
    <row r="71" spans="1:17" ht="16.05" customHeight="1" x14ac:dyDescent="0.25">
      <c r="A71" s="73">
        <v>45469</v>
      </c>
      <c r="B71" s="13" t="s">
        <v>192</v>
      </c>
      <c r="C71" s="3" t="s">
        <v>35</v>
      </c>
      <c r="D71" s="3" t="s">
        <v>37</v>
      </c>
      <c r="E71" s="14">
        <v>-5699.9999999999991</v>
      </c>
      <c r="F71" s="15" t="s">
        <v>250</v>
      </c>
      <c r="G71" s="15" t="s">
        <v>244</v>
      </c>
      <c r="H71" s="15" t="s">
        <v>225</v>
      </c>
      <c r="I71" s="16" t="s">
        <v>127</v>
      </c>
      <c r="J71" s="11">
        <v>45469</v>
      </c>
      <c r="K71" s="11" t="s">
        <v>420</v>
      </c>
      <c r="L71" s="14">
        <v>41226.299999999988</v>
      </c>
      <c r="M71" s="14">
        <v>-743.47826086956513</v>
      </c>
      <c r="N71" s="14">
        <v>0</v>
      </c>
      <c r="O71" s="14">
        <v>-4956.5217391304341</v>
      </c>
      <c r="P71" s="27">
        <v>45469.000821759262</v>
      </c>
      <c r="Q71" s="15" t="s">
        <v>419</v>
      </c>
    </row>
    <row r="72" spans="1:17" ht="16.05" customHeight="1" x14ac:dyDescent="0.25">
      <c r="A72" s="73">
        <v>45469</v>
      </c>
      <c r="B72" s="13" t="s">
        <v>191</v>
      </c>
      <c r="C72" s="3" t="s">
        <v>35</v>
      </c>
      <c r="D72" s="3" t="s">
        <v>109</v>
      </c>
      <c r="E72" s="14">
        <v>-220</v>
      </c>
      <c r="F72" s="15" t="s">
        <v>244</v>
      </c>
      <c r="G72" s="15" t="s">
        <v>244</v>
      </c>
      <c r="H72" s="15" t="s">
        <v>225</v>
      </c>
      <c r="I72" s="16" t="s">
        <v>125</v>
      </c>
      <c r="J72" s="11">
        <v>45469</v>
      </c>
      <c r="K72" s="11" t="s">
        <v>420</v>
      </c>
      <c r="L72" s="14">
        <v>41006.299999999988</v>
      </c>
      <c r="M72" s="14">
        <v>0</v>
      </c>
      <c r="N72" s="14">
        <v>0</v>
      </c>
      <c r="O72" s="14">
        <v>-220</v>
      </c>
      <c r="P72" s="27">
        <v>45469.000833333332</v>
      </c>
      <c r="Q72" s="15" t="s">
        <v>419</v>
      </c>
    </row>
    <row r="73" spans="1:17" ht="16.05" customHeight="1" x14ac:dyDescent="0.25">
      <c r="A73" s="73">
        <v>45469</v>
      </c>
      <c r="B73" s="13" t="s">
        <v>191</v>
      </c>
      <c r="C73" s="13" t="s">
        <v>35</v>
      </c>
      <c r="D73" s="3" t="s">
        <v>110</v>
      </c>
      <c r="E73" s="14">
        <v>-100</v>
      </c>
      <c r="F73" s="15" t="s">
        <v>244</v>
      </c>
      <c r="G73" s="15" t="s">
        <v>244</v>
      </c>
      <c r="H73" s="15" t="s">
        <v>225</v>
      </c>
      <c r="I73" s="16" t="s">
        <v>126</v>
      </c>
      <c r="J73" s="11">
        <v>45469</v>
      </c>
      <c r="K73" s="11" t="s">
        <v>420</v>
      </c>
      <c r="L73" s="14">
        <v>40906.299999999988</v>
      </c>
      <c r="M73" s="14">
        <v>0</v>
      </c>
      <c r="N73" s="14">
        <v>0</v>
      </c>
      <c r="O73" s="14">
        <v>-100</v>
      </c>
      <c r="P73" s="27">
        <v>45469.000844907408</v>
      </c>
      <c r="Q73" s="15" t="s">
        <v>419</v>
      </c>
    </row>
    <row r="74" spans="1:17" ht="16.05" customHeight="1" x14ac:dyDescent="0.25">
      <c r="A74" s="73">
        <v>45469</v>
      </c>
      <c r="B74" s="13" t="s">
        <v>196</v>
      </c>
      <c r="C74" s="3" t="s">
        <v>56</v>
      </c>
      <c r="D74" s="3" t="s">
        <v>74</v>
      </c>
      <c r="E74" s="14">
        <v>15275.999999999998</v>
      </c>
      <c r="F74" s="15" t="s">
        <v>250</v>
      </c>
      <c r="G74" s="15" t="s">
        <v>244</v>
      </c>
      <c r="H74" s="15" t="s">
        <v>225</v>
      </c>
      <c r="I74" s="16" t="s">
        <v>77</v>
      </c>
      <c r="J74" s="11">
        <v>45469</v>
      </c>
      <c r="K74" s="11" t="s">
        <v>418</v>
      </c>
      <c r="L74" s="14">
        <v>56182.299999999988</v>
      </c>
      <c r="M74" s="14">
        <v>1992.5217391304345</v>
      </c>
      <c r="N74" s="14">
        <v>0</v>
      </c>
      <c r="O74" s="14">
        <v>13283.478260869564</v>
      </c>
      <c r="P74" s="27">
        <v>45469.000856481478</v>
      </c>
      <c r="Q74" s="15" t="s">
        <v>419</v>
      </c>
    </row>
    <row r="75" spans="1:17" ht="16.05" customHeight="1" x14ac:dyDescent="0.25">
      <c r="A75" s="73">
        <v>45474</v>
      </c>
      <c r="B75" s="13" t="s">
        <v>204</v>
      </c>
      <c r="C75" s="3" t="s">
        <v>57</v>
      </c>
      <c r="D75" s="3" t="s">
        <v>75</v>
      </c>
      <c r="E75" s="14">
        <v>5130</v>
      </c>
      <c r="F75" s="15" t="s">
        <v>250</v>
      </c>
      <c r="G75" s="15" t="s">
        <v>244</v>
      </c>
      <c r="H75" s="15" t="s">
        <v>225</v>
      </c>
      <c r="I75" s="16" t="s">
        <v>77</v>
      </c>
      <c r="J75" s="11">
        <v>45474</v>
      </c>
      <c r="K75" s="11" t="s">
        <v>418</v>
      </c>
      <c r="L75" s="14">
        <v>61312.299999999988</v>
      </c>
      <c r="M75" s="14">
        <v>669.13043478260875</v>
      </c>
      <c r="N75" s="14">
        <v>0</v>
      </c>
      <c r="O75" s="14">
        <v>4460.869565217391</v>
      </c>
      <c r="P75" s="27">
        <v>45474.000868055555</v>
      </c>
      <c r="Q75" s="15" t="s">
        <v>419</v>
      </c>
    </row>
    <row r="76" spans="1:17" ht="16.05" customHeight="1" x14ac:dyDescent="0.25">
      <c r="A76" s="73">
        <v>45474</v>
      </c>
      <c r="B76" s="13" t="s">
        <v>186</v>
      </c>
      <c r="C76" s="3" t="s">
        <v>84</v>
      </c>
      <c r="D76" s="3" t="s">
        <v>44</v>
      </c>
      <c r="E76" s="14">
        <v>-165.29999999999998</v>
      </c>
      <c r="F76" s="15" t="s">
        <v>250</v>
      </c>
      <c r="G76" s="15" t="s">
        <v>244</v>
      </c>
      <c r="H76" s="15" t="s">
        <v>225</v>
      </c>
      <c r="I76" s="16" t="s">
        <v>119</v>
      </c>
      <c r="J76" s="11">
        <v>45474</v>
      </c>
      <c r="K76" s="11" t="s">
        <v>420</v>
      </c>
      <c r="L76" s="14">
        <v>61146.999999999985</v>
      </c>
      <c r="M76" s="14">
        <v>-21.560869565217388</v>
      </c>
      <c r="N76" s="14">
        <v>0</v>
      </c>
      <c r="O76" s="14">
        <v>-143.7391304347826</v>
      </c>
      <c r="P76" s="27">
        <v>45474.000879629632</v>
      </c>
      <c r="Q76" s="15" t="s">
        <v>419</v>
      </c>
    </row>
    <row r="77" spans="1:17" ht="16.05" customHeight="1" x14ac:dyDescent="0.25">
      <c r="A77" s="73">
        <v>45476</v>
      </c>
      <c r="B77" s="13" t="s">
        <v>193</v>
      </c>
      <c r="C77" s="3" t="s">
        <v>38</v>
      </c>
      <c r="D77" s="3" t="s">
        <v>40</v>
      </c>
      <c r="E77" s="14">
        <v>-911.99999999999989</v>
      </c>
      <c r="F77" s="15" t="s">
        <v>250</v>
      </c>
      <c r="G77" s="15" t="s">
        <v>244</v>
      </c>
      <c r="H77" s="15" t="s">
        <v>225</v>
      </c>
      <c r="I77" s="16" t="s">
        <v>122</v>
      </c>
      <c r="J77" s="11">
        <v>45476</v>
      </c>
      <c r="K77" s="11" t="s">
        <v>420</v>
      </c>
      <c r="L77" s="14">
        <v>60234.999999999985</v>
      </c>
      <c r="M77" s="14">
        <v>-118.95652173913042</v>
      </c>
      <c r="N77" s="14">
        <v>0</v>
      </c>
      <c r="O77" s="14">
        <v>-793.04347826086951</v>
      </c>
      <c r="P77" s="27">
        <v>45476.000891203701</v>
      </c>
      <c r="Q77" s="15" t="s">
        <v>419</v>
      </c>
    </row>
    <row r="78" spans="1:17" ht="16.05" customHeight="1" x14ac:dyDescent="0.25">
      <c r="A78" s="73">
        <v>45476</v>
      </c>
      <c r="B78" s="13" t="s">
        <v>194</v>
      </c>
      <c r="C78" s="3" t="s">
        <v>38</v>
      </c>
      <c r="D78" s="3" t="s">
        <v>106</v>
      </c>
      <c r="E78" s="14">
        <v>-250.17299999999997</v>
      </c>
      <c r="F78" s="15" t="s">
        <v>250</v>
      </c>
      <c r="G78" s="15" t="s">
        <v>244</v>
      </c>
      <c r="H78" s="15" t="s">
        <v>231</v>
      </c>
      <c r="I78" s="16" t="s">
        <v>121</v>
      </c>
      <c r="J78" s="11">
        <v>45476</v>
      </c>
      <c r="K78" s="11" t="s">
        <v>420</v>
      </c>
      <c r="L78" s="14">
        <v>365.827</v>
      </c>
      <c r="M78" s="14">
        <v>-32.63126086956521</v>
      </c>
      <c r="N78" s="14">
        <v>0</v>
      </c>
      <c r="O78" s="14">
        <v>-217.54173913043476</v>
      </c>
      <c r="P78" s="27">
        <v>45476.000902777778</v>
      </c>
      <c r="Q78" s="15" t="s">
        <v>419</v>
      </c>
    </row>
    <row r="79" spans="1:17" ht="16.05" customHeight="1" x14ac:dyDescent="0.25">
      <c r="A79" s="73">
        <v>45478</v>
      </c>
      <c r="B79" s="13" t="s">
        <v>187</v>
      </c>
      <c r="C79" s="13" t="s">
        <v>35</v>
      </c>
      <c r="D79" s="3" t="s">
        <v>36</v>
      </c>
      <c r="E79" s="14">
        <v>-364.79999999999995</v>
      </c>
      <c r="F79" s="15" t="s">
        <v>250</v>
      </c>
      <c r="G79" s="15" t="s">
        <v>244</v>
      </c>
      <c r="H79" s="15" t="s">
        <v>225</v>
      </c>
      <c r="I79" s="16" t="s">
        <v>120</v>
      </c>
      <c r="J79" s="11">
        <v>45478</v>
      </c>
      <c r="K79" s="11" t="s">
        <v>420</v>
      </c>
      <c r="L79" s="14">
        <v>59870.199999999983</v>
      </c>
      <c r="M79" s="14">
        <v>-47.582608695652169</v>
      </c>
      <c r="N79" s="14">
        <v>0</v>
      </c>
      <c r="O79" s="14">
        <v>-317.21739130434776</v>
      </c>
      <c r="P79" s="27">
        <v>45478.000914351855</v>
      </c>
      <c r="Q79" s="15" t="s">
        <v>419</v>
      </c>
    </row>
    <row r="80" spans="1:17" ht="16.05" customHeight="1" x14ac:dyDescent="0.25">
      <c r="A80" s="73">
        <v>45484</v>
      </c>
      <c r="B80" s="13" t="s">
        <v>199</v>
      </c>
      <c r="C80" s="3" t="s">
        <v>87</v>
      </c>
      <c r="D80" s="3" t="s">
        <v>113</v>
      </c>
      <c r="E80" s="14">
        <v>-229.14</v>
      </c>
      <c r="F80" s="15" t="s">
        <v>250</v>
      </c>
      <c r="G80" s="15" t="s">
        <v>244</v>
      </c>
      <c r="H80" s="15" t="s">
        <v>225</v>
      </c>
      <c r="I80" s="16" t="s">
        <v>129</v>
      </c>
      <c r="J80" s="11">
        <v>45484</v>
      </c>
      <c r="K80" s="11" t="s">
        <v>420</v>
      </c>
      <c r="L80" s="14">
        <v>59641.059999999983</v>
      </c>
      <c r="M80" s="14">
        <v>-29.887826086956522</v>
      </c>
      <c r="N80" s="14">
        <v>0</v>
      </c>
      <c r="O80" s="14">
        <v>-199.25217391304346</v>
      </c>
      <c r="P80" s="27">
        <v>45484.000925925924</v>
      </c>
      <c r="Q80" s="15" t="s">
        <v>419</v>
      </c>
    </row>
    <row r="81" spans="1:17" ht="16.05" customHeight="1" x14ac:dyDescent="0.25">
      <c r="A81" s="73">
        <v>45488</v>
      </c>
      <c r="B81" s="13" t="s">
        <v>189</v>
      </c>
      <c r="C81" s="3" t="s">
        <v>43</v>
      </c>
      <c r="D81" s="3" t="s">
        <v>107</v>
      </c>
      <c r="E81" s="14">
        <v>-56.999999999999993</v>
      </c>
      <c r="F81" s="15" t="s">
        <v>250</v>
      </c>
      <c r="G81" s="15" t="s">
        <v>244</v>
      </c>
      <c r="H81" s="15" t="s">
        <v>225</v>
      </c>
      <c r="I81" s="16" t="s">
        <v>123</v>
      </c>
      <c r="J81" s="11">
        <v>45488</v>
      </c>
      <c r="K81" s="11" t="s">
        <v>420</v>
      </c>
      <c r="L81" s="14">
        <v>59584.059999999983</v>
      </c>
      <c r="M81" s="14">
        <v>-7.4347826086956514</v>
      </c>
      <c r="N81" s="14">
        <v>0</v>
      </c>
      <c r="O81" s="14">
        <v>-49.565217391304344</v>
      </c>
      <c r="P81" s="27">
        <v>45488.000937500001</v>
      </c>
      <c r="Q81" s="15" t="s">
        <v>419</v>
      </c>
    </row>
    <row r="82" spans="1:17" ht="16.05" customHeight="1" x14ac:dyDescent="0.25">
      <c r="A82" s="73">
        <v>45490</v>
      </c>
      <c r="B82" s="13" t="s">
        <v>205</v>
      </c>
      <c r="C82" s="13" t="s">
        <v>85</v>
      </c>
      <c r="D82" s="3" t="s">
        <v>42</v>
      </c>
      <c r="E82" s="14">
        <v>-111.71999999999998</v>
      </c>
      <c r="F82" s="15" t="s">
        <v>250</v>
      </c>
      <c r="G82" s="15" t="s">
        <v>244</v>
      </c>
      <c r="H82" s="15" t="s">
        <v>231</v>
      </c>
      <c r="I82" s="16" t="s">
        <v>121</v>
      </c>
      <c r="J82" s="11">
        <v>45490</v>
      </c>
      <c r="K82" s="11" t="s">
        <v>420</v>
      </c>
      <c r="L82" s="14">
        <v>254.10700000000003</v>
      </c>
      <c r="M82" s="14">
        <v>-14.572173913043477</v>
      </c>
      <c r="N82" s="14">
        <v>0</v>
      </c>
      <c r="O82" s="14">
        <v>-97.147826086956513</v>
      </c>
      <c r="P82" s="27">
        <v>45490.000949074078</v>
      </c>
      <c r="Q82" s="15" t="s">
        <v>419</v>
      </c>
    </row>
    <row r="83" spans="1:17" ht="16.05" customHeight="1" x14ac:dyDescent="0.25">
      <c r="A83" s="73">
        <v>45493</v>
      </c>
      <c r="B83" s="13" t="s">
        <v>251</v>
      </c>
      <c r="C83" s="3" t="s">
        <v>43</v>
      </c>
      <c r="D83" s="3" t="s">
        <v>252</v>
      </c>
      <c r="E83" s="14">
        <v>13000</v>
      </c>
      <c r="F83" s="15" t="s">
        <v>244</v>
      </c>
      <c r="G83" s="15" t="s">
        <v>244</v>
      </c>
      <c r="H83" s="15" t="s">
        <v>227</v>
      </c>
      <c r="I83" s="16" t="s">
        <v>294</v>
      </c>
      <c r="J83" s="11">
        <v>45493</v>
      </c>
      <c r="K83" s="11" t="s">
        <v>418</v>
      </c>
      <c r="L83" s="14">
        <v>14600</v>
      </c>
      <c r="M83" s="14">
        <v>0</v>
      </c>
      <c r="N83" s="14">
        <v>0</v>
      </c>
      <c r="O83" s="14">
        <v>13000</v>
      </c>
      <c r="P83" s="27">
        <v>45493.000960648147</v>
      </c>
      <c r="Q83" s="15" t="s">
        <v>419</v>
      </c>
    </row>
    <row r="84" spans="1:17" ht="16.05" customHeight="1" x14ac:dyDescent="0.25">
      <c r="A84" s="73">
        <v>45493</v>
      </c>
      <c r="B84" s="13" t="s">
        <v>251</v>
      </c>
      <c r="C84" s="3" t="s">
        <v>43</v>
      </c>
      <c r="D84" s="3" t="s">
        <v>252</v>
      </c>
      <c r="E84" s="14">
        <v>-13000</v>
      </c>
      <c r="F84" s="15" t="s">
        <v>244</v>
      </c>
      <c r="G84" s="15" t="s">
        <v>244</v>
      </c>
      <c r="H84" s="15" t="s">
        <v>225</v>
      </c>
      <c r="I84" s="16" t="s">
        <v>294</v>
      </c>
      <c r="J84" s="11">
        <v>45493</v>
      </c>
      <c r="K84" s="11" t="s">
        <v>420</v>
      </c>
      <c r="L84" s="14">
        <v>46584.059999999983</v>
      </c>
      <c r="M84" s="14">
        <v>0</v>
      </c>
      <c r="N84" s="14">
        <v>0</v>
      </c>
      <c r="O84" s="14">
        <v>-13000</v>
      </c>
      <c r="P84" s="27">
        <v>45493.000972222224</v>
      </c>
      <c r="Q84" s="15" t="s">
        <v>419</v>
      </c>
    </row>
    <row r="85" spans="1:17" ht="16.05" customHeight="1" x14ac:dyDescent="0.25">
      <c r="A85" s="73">
        <v>45496</v>
      </c>
      <c r="B85" s="13" t="s">
        <v>183</v>
      </c>
      <c r="C85" s="3" t="s">
        <v>58</v>
      </c>
      <c r="D85" s="3" t="s">
        <v>74</v>
      </c>
      <c r="E85" s="14">
        <v>3191.9999999999995</v>
      </c>
      <c r="F85" s="15" t="s">
        <v>250</v>
      </c>
      <c r="G85" s="15" t="s">
        <v>244</v>
      </c>
      <c r="H85" s="15" t="s">
        <v>225</v>
      </c>
      <c r="I85" s="16" t="s">
        <v>77</v>
      </c>
      <c r="J85" s="11">
        <v>45496</v>
      </c>
      <c r="K85" s="11" t="s">
        <v>418</v>
      </c>
      <c r="L85" s="14">
        <v>49776.059999999983</v>
      </c>
      <c r="M85" s="14">
        <v>416.3478260869565</v>
      </c>
      <c r="N85" s="14">
        <v>0</v>
      </c>
      <c r="O85" s="14">
        <v>2775.652173913043</v>
      </c>
      <c r="P85" s="27">
        <v>45496.000983796293</v>
      </c>
      <c r="Q85" s="15" t="s">
        <v>419</v>
      </c>
    </row>
    <row r="86" spans="1:17" ht="16.05" customHeight="1" x14ac:dyDescent="0.25">
      <c r="A86" s="73">
        <v>45498</v>
      </c>
      <c r="B86" s="13" t="s">
        <v>190</v>
      </c>
      <c r="C86" s="3" t="s">
        <v>43</v>
      </c>
      <c r="D86" s="3" t="s">
        <v>177</v>
      </c>
      <c r="E86" s="14">
        <v>-280</v>
      </c>
      <c r="F86" s="15" t="s">
        <v>244</v>
      </c>
      <c r="G86" s="15" t="s">
        <v>244</v>
      </c>
      <c r="H86" s="15" t="s">
        <v>225</v>
      </c>
      <c r="I86" s="16" t="s">
        <v>294</v>
      </c>
      <c r="J86" s="11">
        <v>45498</v>
      </c>
      <c r="K86" s="11" t="s">
        <v>420</v>
      </c>
      <c r="L86" s="14">
        <v>49496.059999999983</v>
      </c>
      <c r="M86" s="14">
        <v>0</v>
      </c>
      <c r="N86" s="14">
        <v>0</v>
      </c>
      <c r="O86" s="14">
        <v>-280</v>
      </c>
      <c r="P86" s="27">
        <v>45498.00099537037</v>
      </c>
      <c r="Q86" s="15" t="s">
        <v>419</v>
      </c>
    </row>
    <row r="87" spans="1:17" ht="16.05" customHeight="1" x14ac:dyDescent="0.25">
      <c r="A87" s="73">
        <v>45498</v>
      </c>
      <c r="B87" s="13" t="s">
        <v>190</v>
      </c>
      <c r="C87" s="3" t="s">
        <v>43</v>
      </c>
      <c r="D87" s="3" t="s">
        <v>177</v>
      </c>
      <c r="E87" s="14">
        <v>280</v>
      </c>
      <c r="F87" s="15" t="s">
        <v>244</v>
      </c>
      <c r="G87" s="15" t="s">
        <v>244</v>
      </c>
      <c r="H87" s="15" t="s">
        <v>231</v>
      </c>
      <c r="I87" s="16" t="s">
        <v>294</v>
      </c>
      <c r="J87" s="11">
        <v>45498</v>
      </c>
      <c r="K87" s="11" t="s">
        <v>418</v>
      </c>
      <c r="L87" s="14">
        <v>534.10699999999997</v>
      </c>
      <c r="M87" s="14">
        <v>0</v>
      </c>
      <c r="N87" s="14">
        <v>0</v>
      </c>
      <c r="O87" s="14">
        <v>280</v>
      </c>
      <c r="P87" s="27">
        <v>45498.001006944447</v>
      </c>
      <c r="Q87" s="15" t="s">
        <v>419</v>
      </c>
    </row>
    <row r="88" spans="1:17" ht="16.05" customHeight="1" x14ac:dyDescent="0.25">
      <c r="A88" s="73">
        <v>45499</v>
      </c>
      <c r="B88" s="13" t="s">
        <v>41</v>
      </c>
      <c r="C88" s="3" t="s">
        <v>41</v>
      </c>
      <c r="D88" s="3" t="s">
        <v>108</v>
      </c>
      <c r="E88" s="14">
        <v>-13000</v>
      </c>
      <c r="F88" s="15" t="s">
        <v>244</v>
      </c>
      <c r="G88" s="15" t="s">
        <v>244</v>
      </c>
      <c r="H88" s="15" t="s">
        <v>227</v>
      </c>
      <c r="I88" s="16" t="s">
        <v>124</v>
      </c>
      <c r="J88" s="11">
        <v>45499</v>
      </c>
      <c r="K88" s="11" t="s">
        <v>420</v>
      </c>
      <c r="L88" s="14">
        <v>1600</v>
      </c>
      <c r="M88" s="14">
        <v>0</v>
      </c>
      <c r="N88" s="14">
        <v>0</v>
      </c>
      <c r="O88" s="14">
        <v>-13000</v>
      </c>
      <c r="P88" s="27">
        <v>45499.001018518517</v>
      </c>
      <c r="Q88" s="15" t="s">
        <v>419</v>
      </c>
    </row>
    <row r="89" spans="1:17" ht="16.05" customHeight="1" x14ac:dyDescent="0.25">
      <c r="A89" s="73">
        <v>45499</v>
      </c>
      <c r="B89" s="13" t="s">
        <v>192</v>
      </c>
      <c r="C89" s="3" t="s">
        <v>35</v>
      </c>
      <c r="D89" s="3" t="s">
        <v>37</v>
      </c>
      <c r="E89" s="14">
        <v>-5699.9999999999991</v>
      </c>
      <c r="F89" s="15" t="s">
        <v>250</v>
      </c>
      <c r="G89" s="15" t="s">
        <v>244</v>
      </c>
      <c r="H89" s="15" t="s">
        <v>225</v>
      </c>
      <c r="I89" s="16" t="s">
        <v>127</v>
      </c>
      <c r="J89" s="11">
        <v>45499</v>
      </c>
      <c r="K89" s="11" t="s">
        <v>420</v>
      </c>
      <c r="L89" s="14">
        <v>43796.059999999983</v>
      </c>
      <c r="M89" s="14">
        <v>-743.47826086956513</v>
      </c>
      <c r="N89" s="14">
        <v>0</v>
      </c>
      <c r="O89" s="14">
        <v>-4956.5217391304341</v>
      </c>
      <c r="P89" s="27">
        <v>45499.001030092593</v>
      </c>
      <c r="Q89" s="15" t="s">
        <v>419</v>
      </c>
    </row>
    <row r="90" spans="1:17" ht="16.05" customHeight="1" x14ac:dyDescent="0.25">
      <c r="A90" s="73">
        <v>45499</v>
      </c>
      <c r="B90" s="13" t="s">
        <v>191</v>
      </c>
      <c r="C90" s="3" t="s">
        <v>35</v>
      </c>
      <c r="D90" s="3" t="s">
        <v>109</v>
      </c>
      <c r="E90" s="14">
        <v>-220</v>
      </c>
      <c r="F90" s="15" t="s">
        <v>244</v>
      </c>
      <c r="G90" s="15" t="s">
        <v>244</v>
      </c>
      <c r="H90" s="15" t="s">
        <v>225</v>
      </c>
      <c r="I90" s="16" t="s">
        <v>125</v>
      </c>
      <c r="J90" s="11">
        <v>45499</v>
      </c>
      <c r="K90" s="11" t="s">
        <v>420</v>
      </c>
      <c r="L90" s="14">
        <v>43576.059999999983</v>
      </c>
      <c r="M90" s="14">
        <v>0</v>
      </c>
      <c r="N90" s="14">
        <v>0</v>
      </c>
      <c r="O90" s="14">
        <v>-220</v>
      </c>
      <c r="P90" s="27">
        <v>45499.00104166667</v>
      </c>
      <c r="Q90" s="15" t="s">
        <v>419</v>
      </c>
    </row>
    <row r="91" spans="1:17" ht="16.05" customHeight="1" x14ac:dyDescent="0.25">
      <c r="A91" s="73">
        <v>45499</v>
      </c>
      <c r="B91" s="13" t="s">
        <v>191</v>
      </c>
      <c r="C91" s="3" t="s">
        <v>35</v>
      </c>
      <c r="D91" s="3" t="s">
        <v>110</v>
      </c>
      <c r="E91" s="14">
        <v>-100</v>
      </c>
      <c r="F91" s="15" t="s">
        <v>244</v>
      </c>
      <c r="G91" s="15" t="s">
        <v>244</v>
      </c>
      <c r="H91" s="15" t="s">
        <v>225</v>
      </c>
      <c r="I91" s="16" t="s">
        <v>126</v>
      </c>
      <c r="J91" s="11">
        <v>45499</v>
      </c>
      <c r="K91" s="11" t="s">
        <v>420</v>
      </c>
      <c r="L91" s="14">
        <v>43476.059999999983</v>
      </c>
      <c r="M91" s="14">
        <v>0</v>
      </c>
      <c r="N91" s="14">
        <v>0</v>
      </c>
      <c r="O91" s="14">
        <v>-100</v>
      </c>
      <c r="P91" s="27">
        <v>45499.00105324074</v>
      </c>
      <c r="Q91" s="15" t="s">
        <v>419</v>
      </c>
    </row>
    <row r="92" spans="1:17" ht="16.05" customHeight="1" x14ac:dyDescent="0.25">
      <c r="A92" s="73">
        <v>45504</v>
      </c>
      <c r="B92" s="13" t="s">
        <v>183</v>
      </c>
      <c r="C92" s="3" t="s">
        <v>60</v>
      </c>
      <c r="D92" s="3" t="s">
        <v>34</v>
      </c>
      <c r="E92" s="14">
        <v>25079.999999999996</v>
      </c>
      <c r="F92" s="15" t="s">
        <v>250</v>
      </c>
      <c r="G92" s="15" t="s">
        <v>244</v>
      </c>
      <c r="H92" s="15" t="s">
        <v>225</v>
      </c>
      <c r="I92" s="16" t="s">
        <v>77</v>
      </c>
      <c r="J92" s="11">
        <v>45504</v>
      </c>
      <c r="K92" s="11" t="s">
        <v>418</v>
      </c>
      <c r="L92" s="14">
        <v>68556.059999999983</v>
      </c>
      <c r="M92" s="14">
        <v>3271.3043478260865</v>
      </c>
      <c r="N92" s="14">
        <v>0</v>
      </c>
      <c r="O92" s="14">
        <v>21808.695652173908</v>
      </c>
      <c r="P92" s="27">
        <v>45504.001064814816</v>
      </c>
      <c r="Q92" s="15" t="s">
        <v>419</v>
      </c>
    </row>
    <row r="93" spans="1:17" ht="16.05" customHeight="1" x14ac:dyDescent="0.25">
      <c r="A93" s="73">
        <v>45504</v>
      </c>
      <c r="B93" s="13" t="s">
        <v>186</v>
      </c>
      <c r="C93" s="3" t="s">
        <v>86</v>
      </c>
      <c r="D93" s="3" t="s">
        <v>44</v>
      </c>
      <c r="E93" s="14">
        <v>-165.29999999999998</v>
      </c>
      <c r="F93" s="15" t="s">
        <v>250</v>
      </c>
      <c r="G93" s="15" t="s">
        <v>244</v>
      </c>
      <c r="H93" s="15" t="s">
        <v>225</v>
      </c>
      <c r="I93" s="16" t="s">
        <v>119</v>
      </c>
      <c r="J93" s="11">
        <v>45504</v>
      </c>
      <c r="K93" s="11" t="s">
        <v>420</v>
      </c>
      <c r="L93" s="14">
        <v>68390.75999999998</v>
      </c>
      <c r="M93" s="14">
        <v>-21.560869565217388</v>
      </c>
      <c r="N93" s="14">
        <v>0</v>
      </c>
      <c r="O93" s="14">
        <v>-143.7391304347826</v>
      </c>
      <c r="P93" s="27">
        <v>45504.001076388886</v>
      </c>
      <c r="Q93" s="15" t="s">
        <v>419</v>
      </c>
    </row>
    <row r="94" spans="1:17" ht="16.05" customHeight="1" x14ac:dyDescent="0.25">
      <c r="A94" s="73">
        <v>45506</v>
      </c>
      <c r="B94" s="13" t="s">
        <v>193</v>
      </c>
      <c r="C94" s="13" t="s">
        <v>38</v>
      </c>
      <c r="D94" s="3" t="s">
        <v>40</v>
      </c>
      <c r="E94" s="14">
        <v>-911.99999999999989</v>
      </c>
      <c r="F94" s="15" t="s">
        <v>250</v>
      </c>
      <c r="G94" s="15" t="s">
        <v>244</v>
      </c>
      <c r="H94" s="15" t="s">
        <v>225</v>
      </c>
      <c r="I94" s="16" t="s">
        <v>122</v>
      </c>
      <c r="J94" s="11">
        <v>45506</v>
      </c>
      <c r="K94" s="11" t="s">
        <v>420</v>
      </c>
      <c r="L94" s="14">
        <v>67478.75999999998</v>
      </c>
      <c r="M94" s="14">
        <v>-118.95652173913042</v>
      </c>
      <c r="N94" s="14">
        <v>0</v>
      </c>
      <c r="O94" s="14">
        <v>-793.04347826086951</v>
      </c>
      <c r="P94" s="27">
        <v>45506.001087962963</v>
      </c>
      <c r="Q94" s="15" t="s">
        <v>419</v>
      </c>
    </row>
    <row r="95" spans="1:17" ht="16.05" customHeight="1" x14ac:dyDescent="0.25">
      <c r="A95" s="73">
        <v>45508</v>
      </c>
      <c r="B95" s="13" t="s">
        <v>206</v>
      </c>
      <c r="C95" s="3" t="s">
        <v>59</v>
      </c>
      <c r="D95" s="3" t="s">
        <v>34</v>
      </c>
      <c r="E95" s="14">
        <v>36480</v>
      </c>
      <c r="F95" s="15" t="s">
        <v>250</v>
      </c>
      <c r="G95" s="15" t="s">
        <v>244</v>
      </c>
      <c r="H95" s="15" t="s">
        <v>225</v>
      </c>
      <c r="I95" s="16" t="s">
        <v>77</v>
      </c>
      <c r="J95" s="11">
        <v>45508</v>
      </c>
      <c r="K95" s="11" t="s">
        <v>418</v>
      </c>
      <c r="L95" s="14">
        <v>103958.75999999998</v>
      </c>
      <c r="M95" s="14">
        <v>4758.260869565217</v>
      </c>
      <c r="N95" s="14">
        <v>0</v>
      </c>
      <c r="O95" s="14">
        <v>31721.739130434784</v>
      </c>
      <c r="P95" s="27">
        <v>45508.001099537039</v>
      </c>
      <c r="Q95" s="15" t="s">
        <v>419</v>
      </c>
    </row>
    <row r="96" spans="1:17" ht="16.05" customHeight="1" x14ac:dyDescent="0.25">
      <c r="A96" s="73">
        <v>45509</v>
      </c>
      <c r="B96" s="13" t="s">
        <v>187</v>
      </c>
      <c r="C96" s="3" t="s">
        <v>35</v>
      </c>
      <c r="D96" s="3" t="s">
        <v>36</v>
      </c>
      <c r="E96" s="14">
        <v>-364.79999999999995</v>
      </c>
      <c r="F96" s="15" t="s">
        <v>250</v>
      </c>
      <c r="G96" s="15" t="s">
        <v>244</v>
      </c>
      <c r="H96" s="15" t="s">
        <v>225</v>
      </c>
      <c r="I96" s="16" t="s">
        <v>120</v>
      </c>
      <c r="J96" s="11">
        <v>45509</v>
      </c>
      <c r="K96" s="11" t="s">
        <v>420</v>
      </c>
      <c r="L96" s="14">
        <v>103593.95999999998</v>
      </c>
      <c r="M96" s="14">
        <v>-47.582608695652169</v>
      </c>
      <c r="N96" s="14">
        <v>0</v>
      </c>
      <c r="O96" s="14">
        <v>-317.21739130434776</v>
      </c>
      <c r="P96" s="27">
        <v>45509.001111111109</v>
      </c>
      <c r="Q96" s="15" t="s">
        <v>419</v>
      </c>
    </row>
    <row r="97" spans="1:17" ht="16.05" customHeight="1" x14ac:dyDescent="0.25">
      <c r="A97" s="73">
        <v>45519</v>
      </c>
      <c r="B97" s="13" t="s">
        <v>189</v>
      </c>
      <c r="C97" s="13" t="s">
        <v>43</v>
      </c>
      <c r="D97" s="3" t="s">
        <v>107</v>
      </c>
      <c r="E97" s="14">
        <v>-56.999999999999993</v>
      </c>
      <c r="F97" s="15" t="s">
        <v>250</v>
      </c>
      <c r="G97" s="15" t="s">
        <v>244</v>
      </c>
      <c r="H97" s="15" t="s">
        <v>225</v>
      </c>
      <c r="I97" s="16" t="s">
        <v>123</v>
      </c>
      <c r="J97" s="11">
        <v>45519</v>
      </c>
      <c r="K97" s="11" t="s">
        <v>420</v>
      </c>
      <c r="L97" s="14">
        <v>103536.95999999998</v>
      </c>
      <c r="M97" s="14">
        <v>-7.4347826086956514</v>
      </c>
      <c r="N97" s="14">
        <v>0</v>
      </c>
      <c r="O97" s="14">
        <v>-49.565217391304344</v>
      </c>
      <c r="P97" s="27">
        <v>45519.001122685186</v>
      </c>
      <c r="Q97" s="15" t="s">
        <v>419</v>
      </c>
    </row>
    <row r="98" spans="1:17" ht="16.05" customHeight="1" x14ac:dyDescent="0.25">
      <c r="A98" s="73">
        <v>45524</v>
      </c>
      <c r="B98" s="13" t="s">
        <v>251</v>
      </c>
      <c r="C98" s="3" t="s">
        <v>43</v>
      </c>
      <c r="D98" s="3" t="s">
        <v>252</v>
      </c>
      <c r="E98" s="14">
        <v>13000</v>
      </c>
      <c r="F98" s="15" t="s">
        <v>244</v>
      </c>
      <c r="G98" s="15" t="s">
        <v>244</v>
      </c>
      <c r="H98" s="15" t="s">
        <v>227</v>
      </c>
      <c r="I98" s="16" t="s">
        <v>294</v>
      </c>
      <c r="J98" s="11">
        <v>45524</v>
      </c>
      <c r="K98" s="11" t="s">
        <v>418</v>
      </c>
      <c r="L98" s="14">
        <v>14600</v>
      </c>
      <c r="M98" s="14">
        <v>0</v>
      </c>
      <c r="N98" s="14">
        <v>0</v>
      </c>
      <c r="O98" s="14">
        <v>13000</v>
      </c>
      <c r="P98" s="27">
        <v>45524.001134259262</v>
      </c>
      <c r="Q98" s="15" t="s">
        <v>419</v>
      </c>
    </row>
    <row r="99" spans="1:17" ht="16.05" customHeight="1" x14ac:dyDescent="0.25">
      <c r="A99" s="73">
        <v>45524</v>
      </c>
      <c r="B99" s="13" t="s">
        <v>251</v>
      </c>
      <c r="C99" s="3" t="s">
        <v>43</v>
      </c>
      <c r="D99" s="3" t="s">
        <v>252</v>
      </c>
      <c r="E99" s="14">
        <v>-13000</v>
      </c>
      <c r="F99" s="15" t="s">
        <v>244</v>
      </c>
      <c r="G99" s="15" t="s">
        <v>244</v>
      </c>
      <c r="H99" s="15" t="s">
        <v>225</v>
      </c>
      <c r="I99" s="16" t="s">
        <v>294</v>
      </c>
      <c r="J99" s="11">
        <v>45524</v>
      </c>
      <c r="K99" s="11" t="s">
        <v>420</v>
      </c>
      <c r="L99" s="14">
        <v>90536.959999999977</v>
      </c>
      <c r="M99" s="14">
        <v>0</v>
      </c>
      <c r="N99" s="14">
        <v>0</v>
      </c>
      <c r="O99" s="14">
        <v>-13000</v>
      </c>
      <c r="P99" s="27">
        <v>45524.001145833332</v>
      </c>
      <c r="Q99" s="15" t="s">
        <v>419</v>
      </c>
    </row>
    <row r="100" spans="1:17" ht="16.05" customHeight="1" x14ac:dyDescent="0.25">
      <c r="A100" s="73">
        <v>45529</v>
      </c>
      <c r="B100" s="13" t="s">
        <v>190</v>
      </c>
      <c r="C100" s="3" t="s">
        <v>43</v>
      </c>
      <c r="D100" s="3" t="s">
        <v>177</v>
      </c>
      <c r="E100" s="14">
        <v>-190</v>
      </c>
      <c r="F100" s="15" t="s">
        <v>244</v>
      </c>
      <c r="G100" s="15" t="s">
        <v>244</v>
      </c>
      <c r="H100" s="15" t="s">
        <v>225</v>
      </c>
      <c r="I100" s="16" t="s">
        <v>294</v>
      </c>
      <c r="J100" s="11">
        <v>45529</v>
      </c>
      <c r="K100" s="11" t="s">
        <v>420</v>
      </c>
      <c r="L100" s="14">
        <v>90346.959999999977</v>
      </c>
      <c r="M100" s="14">
        <v>0</v>
      </c>
      <c r="N100" s="14">
        <v>0</v>
      </c>
      <c r="O100" s="14">
        <v>-190</v>
      </c>
      <c r="P100" s="27">
        <v>45529.001157407409</v>
      </c>
      <c r="Q100" s="15" t="s">
        <v>419</v>
      </c>
    </row>
    <row r="101" spans="1:17" ht="16.05" customHeight="1" x14ac:dyDescent="0.25">
      <c r="A101" s="73">
        <v>45529</v>
      </c>
      <c r="B101" s="13" t="s">
        <v>190</v>
      </c>
      <c r="C101" s="3" t="s">
        <v>43</v>
      </c>
      <c r="D101" s="3" t="s">
        <v>177</v>
      </c>
      <c r="E101" s="14">
        <v>190</v>
      </c>
      <c r="F101" s="15" t="s">
        <v>244</v>
      </c>
      <c r="G101" s="15" t="s">
        <v>244</v>
      </c>
      <c r="H101" s="15" t="s">
        <v>231</v>
      </c>
      <c r="I101" s="16" t="s">
        <v>294</v>
      </c>
      <c r="J101" s="11">
        <v>45529</v>
      </c>
      <c r="K101" s="11" t="s">
        <v>418</v>
      </c>
      <c r="L101" s="14">
        <v>724.10699999999997</v>
      </c>
      <c r="M101" s="14">
        <v>0</v>
      </c>
      <c r="N101" s="14">
        <v>0</v>
      </c>
      <c r="O101" s="14">
        <v>190</v>
      </c>
      <c r="P101" s="27">
        <v>45529.001168981478</v>
      </c>
      <c r="Q101" s="15" t="s">
        <v>419</v>
      </c>
    </row>
    <row r="102" spans="1:17" ht="16.05" customHeight="1" x14ac:dyDescent="0.25">
      <c r="A102" s="73">
        <v>45529</v>
      </c>
      <c r="B102" s="13" t="s">
        <v>217</v>
      </c>
      <c r="C102" s="3" t="s">
        <v>81</v>
      </c>
      <c r="D102" s="3" t="s">
        <v>111</v>
      </c>
      <c r="E102" s="14">
        <v>-5900</v>
      </c>
      <c r="F102" s="15" t="s">
        <v>244</v>
      </c>
      <c r="G102" s="15" t="s">
        <v>244</v>
      </c>
      <c r="H102" s="15" t="s">
        <v>225</v>
      </c>
      <c r="I102" s="16" t="s">
        <v>295</v>
      </c>
      <c r="J102" s="11">
        <v>45529</v>
      </c>
      <c r="K102" s="11" t="s">
        <v>420</v>
      </c>
      <c r="L102" s="14">
        <v>84446.959999999977</v>
      </c>
      <c r="M102" s="14">
        <v>0</v>
      </c>
      <c r="N102" s="14">
        <v>0</v>
      </c>
      <c r="O102" s="14">
        <v>-5900</v>
      </c>
      <c r="P102" s="27">
        <v>45529.001180555555</v>
      </c>
      <c r="Q102" s="15" t="s">
        <v>419</v>
      </c>
    </row>
    <row r="103" spans="1:17" ht="16.05" customHeight="1" x14ac:dyDescent="0.25">
      <c r="A103" s="73">
        <v>45530</v>
      </c>
      <c r="B103" s="13" t="s">
        <v>41</v>
      </c>
      <c r="C103" s="3" t="s">
        <v>41</v>
      </c>
      <c r="D103" s="3" t="s">
        <v>108</v>
      </c>
      <c r="E103" s="14">
        <v>-13000</v>
      </c>
      <c r="F103" s="15" t="s">
        <v>244</v>
      </c>
      <c r="G103" s="15" t="s">
        <v>244</v>
      </c>
      <c r="H103" s="15" t="s">
        <v>227</v>
      </c>
      <c r="I103" s="16" t="s">
        <v>124</v>
      </c>
      <c r="J103" s="11">
        <v>45530</v>
      </c>
      <c r="K103" s="11" t="s">
        <v>420</v>
      </c>
      <c r="L103" s="14">
        <v>1600</v>
      </c>
      <c r="M103" s="14">
        <v>0</v>
      </c>
      <c r="N103" s="14">
        <v>0</v>
      </c>
      <c r="O103" s="14">
        <v>-13000</v>
      </c>
      <c r="P103" s="27">
        <v>45530.001192129632</v>
      </c>
      <c r="Q103" s="15" t="s">
        <v>419</v>
      </c>
    </row>
    <row r="104" spans="1:17" ht="16.05" customHeight="1" x14ac:dyDescent="0.25">
      <c r="A104" s="73">
        <v>45530</v>
      </c>
      <c r="B104" s="13" t="s">
        <v>192</v>
      </c>
      <c r="C104" s="3" t="s">
        <v>35</v>
      </c>
      <c r="D104" s="3" t="s">
        <v>37</v>
      </c>
      <c r="E104" s="14">
        <v>-5699.9999999999991</v>
      </c>
      <c r="F104" s="15" t="s">
        <v>250</v>
      </c>
      <c r="G104" s="15" t="s">
        <v>244</v>
      </c>
      <c r="H104" s="15" t="s">
        <v>225</v>
      </c>
      <c r="I104" s="16" t="s">
        <v>127</v>
      </c>
      <c r="J104" s="11">
        <v>45530</v>
      </c>
      <c r="K104" s="11" t="s">
        <v>420</v>
      </c>
      <c r="L104" s="14">
        <v>78746.959999999977</v>
      </c>
      <c r="M104" s="14">
        <v>-743.47826086956513</v>
      </c>
      <c r="N104" s="14">
        <v>0</v>
      </c>
      <c r="O104" s="14">
        <v>-4956.5217391304341</v>
      </c>
      <c r="P104" s="27">
        <v>45530.001203703701</v>
      </c>
      <c r="Q104" s="15" t="s">
        <v>419</v>
      </c>
    </row>
    <row r="105" spans="1:17" ht="16.05" customHeight="1" x14ac:dyDescent="0.25">
      <c r="A105" s="73">
        <v>45530</v>
      </c>
      <c r="B105" s="13" t="s">
        <v>191</v>
      </c>
      <c r="C105" s="3" t="s">
        <v>35</v>
      </c>
      <c r="D105" s="3" t="s">
        <v>109</v>
      </c>
      <c r="E105" s="14">
        <v>-220</v>
      </c>
      <c r="F105" s="15" t="s">
        <v>244</v>
      </c>
      <c r="G105" s="15" t="s">
        <v>244</v>
      </c>
      <c r="H105" s="15" t="s">
        <v>225</v>
      </c>
      <c r="I105" s="16" t="s">
        <v>125</v>
      </c>
      <c r="J105" s="11">
        <v>45530</v>
      </c>
      <c r="K105" s="11" t="s">
        <v>420</v>
      </c>
      <c r="L105" s="14">
        <v>78526.959999999977</v>
      </c>
      <c r="M105" s="14">
        <v>0</v>
      </c>
      <c r="N105" s="14">
        <v>0</v>
      </c>
      <c r="O105" s="14">
        <v>-220</v>
      </c>
      <c r="P105" s="27">
        <v>45530.001215277778</v>
      </c>
      <c r="Q105" s="15" t="s">
        <v>419</v>
      </c>
    </row>
    <row r="106" spans="1:17" ht="16.05" customHeight="1" x14ac:dyDescent="0.25">
      <c r="A106" s="73">
        <v>45530</v>
      </c>
      <c r="B106" s="13" t="s">
        <v>191</v>
      </c>
      <c r="C106" s="3" t="s">
        <v>35</v>
      </c>
      <c r="D106" s="3" t="s">
        <v>110</v>
      </c>
      <c r="E106" s="14">
        <v>-100</v>
      </c>
      <c r="F106" s="15" t="s">
        <v>244</v>
      </c>
      <c r="G106" s="15" t="s">
        <v>244</v>
      </c>
      <c r="H106" s="15" t="s">
        <v>225</v>
      </c>
      <c r="I106" s="16" t="s">
        <v>126</v>
      </c>
      <c r="J106" s="11">
        <v>45530</v>
      </c>
      <c r="K106" s="11" t="s">
        <v>420</v>
      </c>
      <c r="L106" s="14">
        <v>78426.959999999977</v>
      </c>
      <c r="M106" s="14">
        <v>0</v>
      </c>
      <c r="N106" s="14">
        <v>0</v>
      </c>
      <c r="O106" s="14">
        <v>-100</v>
      </c>
      <c r="P106" s="27">
        <v>45530.001226851855</v>
      </c>
      <c r="Q106" s="15" t="s">
        <v>419</v>
      </c>
    </row>
    <row r="107" spans="1:17" ht="16.05" customHeight="1" x14ac:dyDescent="0.25">
      <c r="A107" s="73">
        <v>45531</v>
      </c>
      <c r="B107" s="13" t="s">
        <v>184</v>
      </c>
      <c r="C107" s="3" t="s">
        <v>2</v>
      </c>
      <c r="D107" s="3" t="s">
        <v>175</v>
      </c>
      <c r="E107" s="14">
        <v>-5100</v>
      </c>
      <c r="F107" s="15" t="s">
        <v>244</v>
      </c>
      <c r="G107" s="15" t="s">
        <v>244</v>
      </c>
      <c r="H107" s="15" t="s">
        <v>225</v>
      </c>
      <c r="I107" s="16" t="s">
        <v>135</v>
      </c>
      <c r="J107" s="11">
        <v>45537</v>
      </c>
      <c r="K107" s="11" t="s">
        <v>420</v>
      </c>
      <c r="L107" s="14">
        <v>73326.959999999977</v>
      </c>
      <c r="M107" s="14">
        <v>0</v>
      </c>
      <c r="N107" s="14">
        <v>0</v>
      </c>
      <c r="O107" s="14">
        <v>-5100</v>
      </c>
      <c r="P107" s="27">
        <v>45531.001238425924</v>
      </c>
      <c r="Q107" s="15" t="s">
        <v>419</v>
      </c>
    </row>
    <row r="108" spans="1:17" ht="16.05" customHeight="1" x14ac:dyDescent="0.25">
      <c r="A108" s="73">
        <v>45534</v>
      </c>
      <c r="B108" s="13" t="s">
        <v>199</v>
      </c>
      <c r="C108" s="3" t="s">
        <v>90</v>
      </c>
      <c r="D108" s="3" t="s">
        <v>113</v>
      </c>
      <c r="E108" s="14">
        <v>-202.92</v>
      </c>
      <c r="F108" s="15" t="s">
        <v>250</v>
      </c>
      <c r="G108" s="15" t="s">
        <v>244</v>
      </c>
      <c r="H108" s="15" t="s">
        <v>225</v>
      </c>
      <c r="I108" s="16" t="s">
        <v>129</v>
      </c>
      <c r="J108" s="11">
        <v>45534</v>
      </c>
      <c r="K108" s="11" t="s">
        <v>420</v>
      </c>
      <c r="L108" s="14">
        <v>73124.039999999979</v>
      </c>
      <c r="M108" s="14">
        <v>-26.467826086956521</v>
      </c>
      <c r="N108" s="14">
        <v>0</v>
      </c>
      <c r="O108" s="14">
        <v>-176.45217391304345</v>
      </c>
      <c r="P108" s="27">
        <v>45534.001250000001</v>
      </c>
      <c r="Q108" s="15" t="s">
        <v>419</v>
      </c>
    </row>
    <row r="109" spans="1:17" ht="16.05" customHeight="1" x14ac:dyDescent="0.25">
      <c r="A109" s="73">
        <v>45535</v>
      </c>
      <c r="B109" s="13" t="s">
        <v>186</v>
      </c>
      <c r="C109" s="13" t="s">
        <v>88</v>
      </c>
      <c r="D109" s="3" t="s">
        <v>44</v>
      </c>
      <c r="E109" s="14">
        <v>-204.05999999999997</v>
      </c>
      <c r="F109" s="15" t="s">
        <v>250</v>
      </c>
      <c r="G109" s="15" t="s">
        <v>244</v>
      </c>
      <c r="H109" s="15" t="s">
        <v>225</v>
      </c>
      <c r="I109" s="16" t="s">
        <v>119</v>
      </c>
      <c r="J109" s="11">
        <v>45535</v>
      </c>
      <c r="K109" s="11" t="s">
        <v>420</v>
      </c>
      <c r="L109" s="14">
        <v>72919.979999999981</v>
      </c>
      <c r="M109" s="14">
        <v>-26.616521739130434</v>
      </c>
      <c r="N109" s="14">
        <v>0</v>
      </c>
      <c r="O109" s="14">
        <v>-177.44347826086954</v>
      </c>
      <c r="P109" s="27">
        <v>45535.001261574071</v>
      </c>
      <c r="Q109" s="15" t="s">
        <v>419</v>
      </c>
    </row>
    <row r="110" spans="1:17" ht="16.05" customHeight="1" x14ac:dyDescent="0.25">
      <c r="A110" s="73">
        <v>45537</v>
      </c>
      <c r="B110" s="13" t="s">
        <v>193</v>
      </c>
      <c r="C110" s="3" t="s">
        <v>38</v>
      </c>
      <c r="D110" s="3" t="s">
        <v>40</v>
      </c>
      <c r="E110" s="14">
        <v>-911.99999999999989</v>
      </c>
      <c r="F110" s="15" t="s">
        <v>250</v>
      </c>
      <c r="G110" s="15" t="s">
        <v>244</v>
      </c>
      <c r="H110" s="15" t="s">
        <v>225</v>
      </c>
      <c r="I110" s="16" t="s">
        <v>122</v>
      </c>
      <c r="J110" s="11">
        <v>45537</v>
      </c>
      <c r="K110" s="11" t="s">
        <v>420</v>
      </c>
      <c r="L110" s="14">
        <v>72007.979999999981</v>
      </c>
      <c r="M110" s="14">
        <v>-118.95652173913042</v>
      </c>
      <c r="N110" s="14">
        <v>0</v>
      </c>
      <c r="O110" s="14">
        <v>-793.04347826086951</v>
      </c>
      <c r="P110" s="27">
        <v>45537.001273148147</v>
      </c>
      <c r="Q110" s="15" t="s">
        <v>419</v>
      </c>
    </row>
    <row r="111" spans="1:17" ht="16.05" customHeight="1" x14ac:dyDescent="0.25">
      <c r="A111" s="73">
        <v>45538</v>
      </c>
      <c r="B111" s="13" t="s">
        <v>207</v>
      </c>
      <c r="C111" s="3" t="s">
        <v>61</v>
      </c>
      <c r="D111" s="3" t="s">
        <v>34</v>
      </c>
      <c r="E111" s="14">
        <v>26219.999999999996</v>
      </c>
      <c r="F111" s="15" t="s">
        <v>250</v>
      </c>
      <c r="G111" s="15" t="s">
        <v>244</v>
      </c>
      <c r="H111" s="15" t="s">
        <v>225</v>
      </c>
      <c r="I111" s="16" t="s">
        <v>77</v>
      </c>
      <c r="J111" s="11">
        <v>45538</v>
      </c>
      <c r="K111" s="11" t="s">
        <v>418</v>
      </c>
      <c r="L111" s="14">
        <v>98227.979999999981</v>
      </c>
      <c r="M111" s="14">
        <v>3420</v>
      </c>
      <c r="N111" s="14">
        <v>0</v>
      </c>
      <c r="O111" s="14">
        <v>22799.999999999996</v>
      </c>
      <c r="P111" s="27">
        <v>45538.001284722224</v>
      </c>
      <c r="Q111" s="15" t="s">
        <v>419</v>
      </c>
    </row>
    <row r="112" spans="1:17" ht="16.05" customHeight="1" x14ac:dyDescent="0.25">
      <c r="A112" s="73">
        <v>45540</v>
      </c>
      <c r="B112" s="13" t="s">
        <v>187</v>
      </c>
      <c r="C112" s="13" t="s">
        <v>35</v>
      </c>
      <c r="D112" s="3" t="s">
        <v>36</v>
      </c>
      <c r="E112" s="14">
        <v>-364.79999999999995</v>
      </c>
      <c r="F112" s="15" t="s">
        <v>250</v>
      </c>
      <c r="G112" s="15" t="s">
        <v>244</v>
      </c>
      <c r="H112" s="15" t="s">
        <v>225</v>
      </c>
      <c r="I112" s="16" t="s">
        <v>120</v>
      </c>
      <c r="J112" s="11">
        <v>45540</v>
      </c>
      <c r="K112" s="11" t="s">
        <v>420</v>
      </c>
      <c r="L112" s="14">
        <v>97863.179999999978</v>
      </c>
      <c r="M112" s="14">
        <v>-47.582608695652169</v>
      </c>
      <c r="N112" s="14">
        <v>0</v>
      </c>
      <c r="O112" s="14">
        <v>-317.21739130434776</v>
      </c>
      <c r="P112" s="27">
        <v>45540.001296296294</v>
      </c>
      <c r="Q112" s="15" t="s">
        <v>419</v>
      </c>
    </row>
    <row r="113" spans="1:17" ht="16.05" customHeight="1" x14ac:dyDescent="0.25">
      <c r="A113" s="73">
        <v>45541</v>
      </c>
      <c r="B113" s="13" t="s">
        <v>208</v>
      </c>
      <c r="C113" s="3" t="s">
        <v>89</v>
      </c>
      <c r="D113" s="3" t="s">
        <v>115</v>
      </c>
      <c r="E113" s="14">
        <v>-1821.7199999999998</v>
      </c>
      <c r="F113" s="15" t="s">
        <v>250</v>
      </c>
      <c r="G113" s="15" t="s">
        <v>244</v>
      </c>
      <c r="H113" s="15" t="s">
        <v>225</v>
      </c>
      <c r="I113" s="16" t="s">
        <v>131</v>
      </c>
      <c r="J113" s="11">
        <v>45541</v>
      </c>
      <c r="K113" s="11" t="s">
        <v>420</v>
      </c>
      <c r="L113" s="14">
        <v>96041.459999999977</v>
      </c>
      <c r="M113" s="14">
        <v>-237.61565217391302</v>
      </c>
      <c r="N113" s="14">
        <v>0</v>
      </c>
      <c r="O113" s="14">
        <v>-1584.1043478260867</v>
      </c>
      <c r="P113" s="27">
        <v>45541.001307870371</v>
      </c>
      <c r="Q113" s="15" t="s">
        <v>419</v>
      </c>
    </row>
    <row r="114" spans="1:17" ht="16.05" customHeight="1" x14ac:dyDescent="0.25">
      <c r="A114" s="73">
        <v>45547</v>
      </c>
      <c r="B114" s="13" t="s">
        <v>209</v>
      </c>
      <c r="C114" s="3" t="s">
        <v>62</v>
      </c>
      <c r="D114" s="3" t="s">
        <v>34</v>
      </c>
      <c r="E114" s="14">
        <v>13679.999999999998</v>
      </c>
      <c r="F114" s="15" t="s">
        <v>250</v>
      </c>
      <c r="G114" s="15" t="s">
        <v>244</v>
      </c>
      <c r="H114" s="15" t="s">
        <v>225</v>
      </c>
      <c r="I114" s="16" t="s">
        <v>77</v>
      </c>
      <c r="J114" s="11">
        <v>45547</v>
      </c>
      <c r="K114" s="11" t="s">
        <v>418</v>
      </c>
      <c r="L114" s="14">
        <v>109721.45999999998</v>
      </c>
      <c r="M114" s="14">
        <v>1784.3478260869563</v>
      </c>
      <c r="N114" s="14">
        <v>0</v>
      </c>
      <c r="O114" s="14">
        <v>11895.652173913042</v>
      </c>
      <c r="P114" s="27">
        <v>45547.001319444447</v>
      </c>
      <c r="Q114" s="15" t="s">
        <v>419</v>
      </c>
    </row>
    <row r="115" spans="1:17" ht="16.05" customHeight="1" x14ac:dyDescent="0.25">
      <c r="A115" s="73">
        <v>45550</v>
      </c>
      <c r="B115" s="13" t="s">
        <v>189</v>
      </c>
      <c r="C115" s="3" t="s">
        <v>43</v>
      </c>
      <c r="D115" s="3" t="s">
        <v>107</v>
      </c>
      <c r="E115" s="14">
        <v>-56.999999999999993</v>
      </c>
      <c r="F115" s="15" t="s">
        <v>250</v>
      </c>
      <c r="G115" s="15" t="s">
        <v>244</v>
      </c>
      <c r="H115" s="15" t="s">
        <v>225</v>
      </c>
      <c r="I115" s="16" t="s">
        <v>123</v>
      </c>
      <c r="J115" s="11">
        <v>45550</v>
      </c>
      <c r="K115" s="11" t="s">
        <v>420</v>
      </c>
      <c r="L115" s="14">
        <v>109664.45999999998</v>
      </c>
      <c r="M115" s="14">
        <v>-7.4347826086956514</v>
      </c>
      <c r="N115" s="14">
        <v>0</v>
      </c>
      <c r="O115" s="14">
        <v>-49.565217391304344</v>
      </c>
      <c r="P115" s="27">
        <v>45550.001331018517</v>
      </c>
      <c r="Q115" s="15" t="s">
        <v>419</v>
      </c>
    </row>
    <row r="116" spans="1:17" ht="16.05" customHeight="1" x14ac:dyDescent="0.25">
      <c r="A116" s="73">
        <v>45555</v>
      </c>
      <c r="B116" s="13" t="s">
        <v>251</v>
      </c>
      <c r="C116" s="3" t="s">
        <v>43</v>
      </c>
      <c r="D116" s="3" t="s">
        <v>252</v>
      </c>
      <c r="E116" s="14">
        <v>13000</v>
      </c>
      <c r="F116" s="15" t="s">
        <v>244</v>
      </c>
      <c r="G116" s="15" t="s">
        <v>244</v>
      </c>
      <c r="H116" s="15" t="s">
        <v>227</v>
      </c>
      <c r="I116" s="16" t="s">
        <v>294</v>
      </c>
      <c r="J116" s="11">
        <v>45555</v>
      </c>
      <c r="K116" s="11" t="s">
        <v>418</v>
      </c>
      <c r="L116" s="14">
        <v>14600</v>
      </c>
      <c r="M116" s="14">
        <v>0</v>
      </c>
      <c r="N116" s="14">
        <v>0</v>
      </c>
      <c r="O116" s="14">
        <v>13000</v>
      </c>
      <c r="P116" s="27">
        <v>45555.001342592594</v>
      </c>
      <c r="Q116" s="15" t="s">
        <v>419</v>
      </c>
    </row>
    <row r="117" spans="1:17" ht="16.05" customHeight="1" x14ac:dyDescent="0.25">
      <c r="A117" s="73">
        <v>45555</v>
      </c>
      <c r="B117" s="13" t="s">
        <v>251</v>
      </c>
      <c r="C117" s="3" t="s">
        <v>43</v>
      </c>
      <c r="D117" s="3" t="s">
        <v>252</v>
      </c>
      <c r="E117" s="14">
        <v>-13000</v>
      </c>
      <c r="F117" s="15" t="s">
        <v>244</v>
      </c>
      <c r="G117" s="15" t="s">
        <v>244</v>
      </c>
      <c r="H117" s="15" t="s">
        <v>225</v>
      </c>
      <c r="I117" s="16" t="s">
        <v>294</v>
      </c>
      <c r="J117" s="11">
        <v>45555</v>
      </c>
      <c r="K117" s="11" t="s">
        <v>420</v>
      </c>
      <c r="L117" s="14">
        <v>96664.459999999977</v>
      </c>
      <c r="M117" s="14">
        <v>0</v>
      </c>
      <c r="N117" s="14">
        <v>0</v>
      </c>
      <c r="O117" s="14">
        <v>-13000</v>
      </c>
      <c r="P117" s="27">
        <v>45555.001354166663</v>
      </c>
      <c r="Q117" s="15" t="s">
        <v>419</v>
      </c>
    </row>
    <row r="118" spans="1:17" ht="16.05" customHeight="1" x14ac:dyDescent="0.25">
      <c r="A118" s="73">
        <v>45556</v>
      </c>
      <c r="B118" s="13" t="s">
        <v>210</v>
      </c>
      <c r="C118" s="3" t="s">
        <v>93</v>
      </c>
      <c r="D118" s="3" t="s">
        <v>116</v>
      </c>
      <c r="E118" s="14">
        <v>-4752</v>
      </c>
      <c r="F118" s="15" t="s">
        <v>244</v>
      </c>
      <c r="G118" s="15" t="s">
        <v>244</v>
      </c>
      <c r="H118" s="15" t="s">
        <v>225</v>
      </c>
      <c r="I118" s="16" t="s">
        <v>132</v>
      </c>
      <c r="J118" s="11">
        <v>45556</v>
      </c>
      <c r="K118" s="11" t="s">
        <v>420</v>
      </c>
      <c r="L118" s="14">
        <v>91912.459999999977</v>
      </c>
      <c r="M118" s="14">
        <v>0</v>
      </c>
      <c r="N118" s="14">
        <v>0</v>
      </c>
      <c r="O118" s="14">
        <v>-4752</v>
      </c>
      <c r="P118" s="27">
        <v>45556.00136574074</v>
      </c>
      <c r="Q118" s="15" t="s">
        <v>419</v>
      </c>
    </row>
    <row r="119" spans="1:17" ht="16.05" customHeight="1" x14ac:dyDescent="0.25">
      <c r="A119" s="73">
        <v>45560</v>
      </c>
      <c r="B119" s="13" t="s">
        <v>190</v>
      </c>
      <c r="C119" s="3" t="s">
        <v>43</v>
      </c>
      <c r="D119" s="3" t="s">
        <v>177</v>
      </c>
      <c r="E119" s="14">
        <v>-330</v>
      </c>
      <c r="F119" s="15" t="s">
        <v>244</v>
      </c>
      <c r="G119" s="15" t="s">
        <v>244</v>
      </c>
      <c r="H119" s="15" t="s">
        <v>225</v>
      </c>
      <c r="I119" s="16" t="s">
        <v>294</v>
      </c>
      <c r="J119" s="11">
        <v>45560</v>
      </c>
      <c r="K119" s="11" t="s">
        <v>420</v>
      </c>
      <c r="L119" s="14">
        <v>91582.459999999977</v>
      </c>
      <c r="M119" s="14">
        <v>0</v>
      </c>
      <c r="N119" s="14">
        <v>0</v>
      </c>
      <c r="O119" s="14">
        <v>-330</v>
      </c>
      <c r="P119" s="27">
        <v>45560.001377314817</v>
      </c>
      <c r="Q119" s="15" t="s">
        <v>419</v>
      </c>
    </row>
    <row r="120" spans="1:17" ht="16.05" customHeight="1" x14ac:dyDescent="0.25">
      <c r="A120" s="73">
        <v>45560</v>
      </c>
      <c r="B120" s="13" t="s">
        <v>190</v>
      </c>
      <c r="C120" s="3" t="s">
        <v>43</v>
      </c>
      <c r="D120" s="3" t="s">
        <v>177</v>
      </c>
      <c r="E120" s="14">
        <v>330</v>
      </c>
      <c r="F120" s="15" t="s">
        <v>244</v>
      </c>
      <c r="G120" s="15" t="s">
        <v>244</v>
      </c>
      <c r="H120" s="15" t="s">
        <v>231</v>
      </c>
      <c r="I120" s="16" t="s">
        <v>294</v>
      </c>
      <c r="J120" s="11">
        <v>45560</v>
      </c>
      <c r="K120" s="11" t="s">
        <v>418</v>
      </c>
      <c r="L120" s="14">
        <v>1054.107</v>
      </c>
      <c r="M120" s="14">
        <v>0</v>
      </c>
      <c r="N120" s="14">
        <v>0</v>
      </c>
      <c r="O120" s="14">
        <v>330</v>
      </c>
      <c r="P120" s="27">
        <v>45560.001388888886</v>
      </c>
      <c r="Q120" s="15" t="s">
        <v>419</v>
      </c>
    </row>
    <row r="121" spans="1:17" ht="16.05" customHeight="1" x14ac:dyDescent="0.25">
      <c r="A121" s="73">
        <v>45561</v>
      </c>
      <c r="B121" s="13" t="s">
        <v>41</v>
      </c>
      <c r="C121" s="3" t="s">
        <v>41</v>
      </c>
      <c r="D121" s="3" t="s">
        <v>108</v>
      </c>
      <c r="E121" s="14">
        <v>-13000</v>
      </c>
      <c r="F121" s="15" t="s">
        <v>244</v>
      </c>
      <c r="G121" s="15" t="s">
        <v>244</v>
      </c>
      <c r="H121" s="15" t="s">
        <v>227</v>
      </c>
      <c r="I121" s="16" t="s">
        <v>124</v>
      </c>
      <c r="J121" s="11">
        <v>45561</v>
      </c>
      <c r="K121" s="11" t="s">
        <v>420</v>
      </c>
      <c r="L121" s="14">
        <v>1600</v>
      </c>
      <c r="M121" s="14">
        <v>0</v>
      </c>
      <c r="N121" s="14">
        <v>0</v>
      </c>
      <c r="O121" s="14">
        <v>-13000</v>
      </c>
      <c r="P121" s="27">
        <v>45561.001400462963</v>
      </c>
      <c r="Q121" s="15" t="s">
        <v>419</v>
      </c>
    </row>
    <row r="122" spans="1:17" ht="16.05" customHeight="1" x14ac:dyDescent="0.25">
      <c r="A122" s="73">
        <v>45561</v>
      </c>
      <c r="B122" s="13" t="s">
        <v>192</v>
      </c>
      <c r="C122" s="13" t="s">
        <v>35</v>
      </c>
      <c r="D122" s="3" t="s">
        <v>37</v>
      </c>
      <c r="E122" s="14">
        <v>-5699.9999999999991</v>
      </c>
      <c r="F122" s="15" t="s">
        <v>250</v>
      </c>
      <c r="G122" s="15" t="s">
        <v>244</v>
      </c>
      <c r="H122" s="15" t="s">
        <v>225</v>
      </c>
      <c r="I122" s="16" t="s">
        <v>127</v>
      </c>
      <c r="J122" s="11">
        <v>45561</v>
      </c>
      <c r="K122" s="11" t="s">
        <v>420</v>
      </c>
      <c r="L122" s="14">
        <v>85882.459999999977</v>
      </c>
      <c r="M122" s="14">
        <v>-743.47826086956513</v>
      </c>
      <c r="N122" s="14">
        <v>0</v>
      </c>
      <c r="O122" s="14">
        <v>-4956.5217391304341</v>
      </c>
      <c r="P122" s="27">
        <v>45561.00141203704</v>
      </c>
      <c r="Q122" s="15" t="s">
        <v>419</v>
      </c>
    </row>
    <row r="123" spans="1:17" ht="16.05" customHeight="1" x14ac:dyDescent="0.25">
      <c r="A123" s="73">
        <v>45561</v>
      </c>
      <c r="B123" s="13" t="s">
        <v>191</v>
      </c>
      <c r="C123" s="13" t="s">
        <v>35</v>
      </c>
      <c r="D123" s="3" t="s">
        <v>109</v>
      </c>
      <c r="E123" s="14">
        <v>-220</v>
      </c>
      <c r="F123" s="15" t="s">
        <v>244</v>
      </c>
      <c r="G123" s="15" t="s">
        <v>244</v>
      </c>
      <c r="H123" s="15" t="s">
        <v>225</v>
      </c>
      <c r="I123" s="16" t="s">
        <v>125</v>
      </c>
      <c r="J123" s="11">
        <v>45561</v>
      </c>
      <c r="K123" s="11" t="s">
        <v>420</v>
      </c>
      <c r="L123" s="14">
        <v>85662.459999999977</v>
      </c>
      <c r="M123" s="14">
        <v>0</v>
      </c>
      <c r="N123" s="14">
        <v>0</v>
      </c>
      <c r="O123" s="14">
        <v>-220</v>
      </c>
      <c r="P123" s="27">
        <v>45561.001423611109</v>
      </c>
      <c r="Q123" s="15" t="s">
        <v>419</v>
      </c>
    </row>
    <row r="124" spans="1:17" ht="16.05" customHeight="1" x14ac:dyDescent="0.25">
      <c r="A124" s="73">
        <v>45561</v>
      </c>
      <c r="B124" s="13" t="s">
        <v>191</v>
      </c>
      <c r="C124" s="13" t="s">
        <v>35</v>
      </c>
      <c r="D124" s="3" t="s">
        <v>110</v>
      </c>
      <c r="E124" s="14">
        <v>-100</v>
      </c>
      <c r="F124" s="15" t="s">
        <v>244</v>
      </c>
      <c r="G124" s="15" t="s">
        <v>244</v>
      </c>
      <c r="H124" s="15" t="s">
        <v>225</v>
      </c>
      <c r="I124" s="16" t="s">
        <v>126</v>
      </c>
      <c r="J124" s="11">
        <v>45561</v>
      </c>
      <c r="K124" s="11" t="s">
        <v>420</v>
      </c>
      <c r="L124" s="14">
        <v>85562.459999999977</v>
      </c>
      <c r="M124" s="14">
        <v>0</v>
      </c>
      <c r="N124" s="14">
        <v>0</v>
      </c>
      <c r="O124" s="14">
        <v>-100</v>
      </c>
      <c r="P124" s="27">
        <v>45561.001435185186</v>
      </c>
      <c r="Q124" s="15" t="s">
        <v>419</v>
      </c>
    </row>
    <row r="125" spans="1:17" ht="16.05" customHeight="1" x14ac:dyDescent="0.25">
      <c r="A125" s="73">
        <v>45566</v>
      </c>
      <c r="B125" s="13" t="s">
        <v>186</v>
      </c>
      <c r="C125" s="3" t="s">
        <v>91</v>
      </c>
      <c r="D125" s="3" t="s">
        <v>44</v>
      </c>
      <c r="E125" s="14">
        <v>-204.05999999999997</v>
      </c>
      <c r="F125" s="15" t="s">
        <v>250</v>
      </c>
      <c r="G125" s="15" t="s">
        <v>244</v>
      </c>
      <c r="H125" s="15" t="s">
        <v>225</v>
      </c>
      <c r="I125" s="16" t="s">
        <v>119</v>
      </c>
      <c r="J125" s="11">
        <v>45566</v>
      </c>
      <c r="K125" s="11" t="s">
        <v>420</v>
      </c>
      <c r="L125" s="14">
        <v>85358.39999999998</v>
      </c>
      <c r="M125" s="14">
        <v>-26.616521739130434</v>
      </c>
      <c r="N125" s="14">
        <v>0</v>
      </c>
      <c r="O125" s="14">
        <v>-177.44347826086954</v>
      </c>
      <c r="P125" s="27">
        <v>45566.001446759263</v>
      </c>
      <c r="Q125" s="15" t="s">
        <v>419</v>
      </c>
    </row>
    <row r="126" spans="1:17" ht="16.05" customHeight="1" x14ac:dyDescent="0.25">
      <c r="A126" s="73">
        <v>45568</v>
      </c>
      <c r="B126" s="13" t="s">
        <v>193</v>
      </c>
      <c r="C126" s="3" t="s">
        <v>38</v>
      </c>
      <c r="D126" s="3" t="s">
        <v>40</v>
      </c>
      <c r="E126" s="14">
        <v>-911.99999999999989</v>
      </c>
      <c r="F126" s="15" t="s">
        <v>250</v>
      </c>
      <c r="G126" s="15" t="s">
        <v>244</v>
      </c>
      <c r="H126" s="15" t="s">
        <v>225</v>
      </c>
      <c r="I126" s="16" t="s">
        <v>122</v>
      </c>
      <c r="J126" s="11">
        <v>45568</v>
      </c>
      <c r="K126" s="11" t="s">
        <v>420</v>
      </c>
      <c r="L126" s="14">
        <v>84446.39999999998</v>
      </c>
      <c r="M126" s="14">
        <v>-118.95652173913042</v>
      </c>
      <c r="N126" s="14">
        <v>0</v>
      </c>
      <c r="O126" s="14">
        <v>-793.04347826086951</v>
      </c>
      <c r="P126" s="27">
        <v>45568.001458333332</v>
      </c>
      <c r="Q126" s="15" t="s">
        <v>419</v>
      </c>
    </row>
    <row r="127" spans="1:17" ht="16.05" customHeight="1" x14ac:dyDescent="0.25">
      <c r="A127" s="73">
        <v>45569</v>
      </c>
      <c r="B127" s="13" t="s">
        <v>205</v>
      </c>
      <c r="C127" s="3" t="s">
        <v>92</v>
      </c>
      <c r="D127" s="3" t="s">
        <v>42</v>
      </c>
      <c r="E127" s="14">
        <v>-59.279999999999994</v>
      </c>
      <c r="F127" s="15" t="s">
        <v>250</v>
      </c>
      <c r="G127" s="15" t="s">
        <v>244</v>
      </c>
      <c r="H127" s="15" t="s">
        <v>231</v>
      </c>
      <c r="I127" s="16" t="s">
        <v>121</v>
      </c>
      <c r="J127" s="11">
        <v>45569</v>
      </c>
      <c r="K127" s="11" t="s">
        <v>420</v>
      </c>
      <c r="L127" s="14">
        <v>994.827</v>
      </c>
      <c r="M127" s="14">
        <v>-7.7321739130434777</v>
      </c>
      <c r="N127" s="14">
        <v>0</v>
      </c>
      <c r="O127" s="14">
        <v>-51.547826086956519</v>
      </c>
      <c r="P127" s="27">
        <v>45569.001469907409</v>
      </c>
      <c r="Q127" s="15" t="s">
        <v>419</v>
      </c>
    </row>
    <row r="128" spans="1:17" ht="16.05" customHeight="1" x14ac:dyDescent="0.25">
      <c r="A128" s="73">
        <v>45570</v>
      </c>
      <c r="B128" s="13" t="s">
        <v>187</v>
      </c>
      <c r="C128" s="3" t="s">
        <v>35</v>
      </c>
      <c r="D128" s="3" t="s">
        <v>36</v>
      </c>
      <c r="E128" s="14">
        <v>-364.79999999999995</v>
      </c>
      <c r="F128" s="15" t="s">
        <v>250</v>
      </c>
      <c r="G128" s="15" t="s">
        <v>244</v>
      </c>
      <c r="H128" s="15" t="s">
        <v>225</v>
      </c>
      <c r="I128" s="16" t="s">
        <v>120</v>
      </c>
      <c r="J128" s="11">
        <v>45570</v>
      </c>
      <c r="K128" s="11" t="s">
        <v>420</v>
      </c>
      <c r="L128" s="14">
        <v>84081.599999999977</v>
      </c>
      <c r="M128" s="14">
        <v>-47.582608695652169</v>
      </c>
      <c r="N128" s="14">
        <v>0</v>
      </c>
      <c r="O128" s="14">
        <v>-317.21739130434776</v>
      </c>
      <c r="P128" s="27">
        <v>45570.001481481479</v>
      </c>
      <c r="Q128" s="15" t="s">
        <v>419</v>
      </c>
    </row>
    <row r="129" spans="1:17" ht="16.05" customHeight="1" x14ac:dyDescent="0.25">
      <c r="A129" s="73">
        <v>45574</v>
      </c>
      <c r="B129" s="13" t="s">
        <v>211</v>
      </c>
      <c r="C129" s="3" t="s">
        <v>63</v>
      </c>
      <c r="D129" s="3" t="s">
        <v>34</v>
      </c>
      <c r="E129" s="14">
        <v>20520</v>
      </c>
      <c r="F129" s="15" t="s">
        <v>250</v>
      </c>
      <c r="G129" s="15" t="s">
        <v>244</v>
      </c>
      <c r="H129" s="15" t="s">
        <v>225</v>
      </c>
      <c r="I129" s="16" t="s">
        <v>77</v>
      </c>
      <c r="J129" s="11">
        <v>45574</v>
      </c>
      <c r="K129" s="11" t="s">
        <v>418</v>
      </c>
      <c r="L129" s="14">
        <v>104601.59999999998</v>
      </c>
      <c r="M129" s="14">
        <v>2676.521739130435</v>
      </c>
      <c r="N129" s="14">
        <v>0</v>
      </c>
      <c r="O129" s="14">
        <v>17843.478260869564</v>
      </c>
      <c r="P129" s="27">
        <v>45574.001493055555</v>
      </c>
      <c r="Q129" s="15" t="s">
        <v>419</v>
      </c>
    </row>
    <row r="130" spans="1:17" ht="16.05" customHeight="1" x14ac:dyDescent="0.25">
      <c r="A130" s="73">
        <v>45580</v>
      </c>
      <c r="B130" s="13" t="s">
        <v>189</v>
      </c>
      <c r="C130" s="3" t="s">
        <v>43</v>
      </c>
      <c r="D130" s="3" t="s">
        <v>107</v>
      </c>
      <c r="E130" s="14">
        <v>-56.999999999999993</v>
      </c>
      <c r="F130" s="15" t="s">
        <v>250</v>
      </c>
      <c r="G130" s="15" t="s">
        <v>244</v>
      </c>
      <c r="H130" s="15" t="s">
        <v>225</v>
      </c>
      <c r="I130" s="16" t="s">
        <v>123</v>
      </c>
      <c r="J130" s="11">
        <v>45580</v>
      </c>
      <c r="K130" s="11" t="s">
        <v>420</v>
      </c>
      <c r="L130" s="14">
        <v>104544.59999999998</v>
      </c>
      <c r="M130" s="14">
        <v>-7.4347826086956514</v>
      </c>
      <c r="N130" s="14">
        <v>0</v>
      </c>
      <c r="O130" s="14">
        <v>-49.565217391304344</v>
      </c>
      <c r="P130" s="27">
        <v>45580.001504629632</v>
      </c>
      <c r="Q130" s="15" t="s">
        <v>419</v>
      </c>
    </row>
    <row r="131" spans="1:17" ht="16.05" customHeight="1" x14ac:dyDescent="0.25">
      <c r="A131" s="73">
        <v>45584</v>
      </c>
      <c r="B131" s="13" t="s">
        <v>199</v>
      </c>
      <c r="C131" s="3" t="s">
        <v>96</v>
      </c>
      <c r="D131" s="3" t="s">
        <v>113</v>
      </c>
      <c r="E131" s="14">
        <v>-3419.9999999999995</v>
      </c>
      <c r="F131" s="15" t="s">
        <v>250</v>
      </c>
      <c r="G131" s="15" t="s">
        <v>244</v>
      </c>
      <c r="H131" s="15" t="s">
        <v>225</v>
      </c>
      <c r="I131" s="16" t="s">
        <v>129</v>
      </c>
      <c r="J131" s="11">
        <v>45584</v>
      </c>
      <c r="K131" s="11" t="s">
        <v>420</v>
      </c>
      <c r="L131" s="14">
        <v>101124.59999999998</v>
      </c>
      <c r="M131" s="14">
        <v>-446.08695652173907</v>
      </c>
      <c r="N131" s="14">
        <v>0</v>
      </c>
      <c r="O131" s="14">
        <v>-2973.9130434782605</v>
      </c>
      <c r="P131" s="27">
        <v>45584.001516203702</v>
      </c>
      <c r="Q131" s="15" t="s">
        <v>419</v>
      </c>
    </row>
    <row r="132" spans="1:17" ht="16.05" customHeight="1" x14ac:dyDescent="0.25">
      <c r="A132" s="73">
        <v>45585</v>
      </c>
      <c r="B132" s="13" t="s">
        <v>251</v>
      </c>
      <c r="C132" s="3" t="s">
        <v>43</v>
      </c>
      <c r="D132" s="3" t="s">
        <v>252</v>
      </c>
      <c r="E132" s="14">
        <v>13000</v>
      </c>
      <c r="F132" s="15" t="s">
        <v>244</v>
      </c>
      <c r="G132" s="15" t="s">
        <v>244</v>
      </c>
      <c r="H132" s="15" t="s">
        <v>227</v>
      </c>
      <c r="I132" s="16" t="s">
        <v>294</v>
      </c>
      <c r="J132" s="11">
        <v>45585</v>
      </c>
      <c r="K132" s="11" t="s">
        <v>418</v>
      </c>
      <c r="L132" s="14">
        <v>14600</v>
      </c>
      <c r="M132" s="14">
        <v>0</v>
      </c>
      <c r="N132" s="14">
        <v>0</v>
      </c>
      <c r="O132" s="14">
        <v>13000</v>
      </c>
      <c r="P132" s="27">
        <v>45585.001527777778</v>
      </c>
      <c r="Q132" s="15" t="s">
        <v>419</v>
      </c>
    </row>
    <row r="133" spans="1:17" ht="16.05" customHeight="1" x14ac:dyDescent="0.25">
      <c r="A133" s="73">
        <v>45585</v>
      </c>
      <c r="B133" s="13" t="s">
        <v>251</v>
      </c>
      <c r="C133" s="13" t="s">
        <v>43</v>
      </c>
      <c r="D133" s="3" t="s">
        <v>252</v>
      </c>
      <c r="E133" s="14">
        <v>-13000</v>
      </c>
      <c r="F133" s="15" t="s">
        <v>244</v>
      </c>
      <c r="G133" s="15" t="s">
        <v>244</v>
      </c>
      <c r="H133" s="15" t="s">
        <v>225</v>
      </c>
      <c r="I133" s="16" t="s">
        <v>294</v>
      </c>
      <c r="J133" s="11">
        <v>45585</v>
      </c>
      <c r="K133" s="11" t="s">
        <v>420</v>
      </c>
      <c r="L133" s="14">
        <v>88124.599999999977</v>
      </c>
      <c r="M133" s="14">
        <v>0</v>
      </c>
      <c r="N133" s="14">
        <v>0</v>
      </c>
      <c r="O133" s="14">
        <v>-13000</v>
      </c>
      <c r="P133" s="27">
        <v>45585.001539351855</v>
      </c>
      <c r="Q133" s="15" t="s">
        <v>419</v>
      </c>
    </row>
    <row r="134" spans="1:17" ht="16.05" customHeight="1" x14ac:dyDescent="0.25">
      <c r="A134" s="73">
        <v>45586</v>
      </c>
      <c r="B134" s="13" t="s">
        <v>183</v>
      </c>
      <c r="C134" s="3" t="s">
        <v>64</v>
      </c>
      <c r="D134" s="3" t="s">
        <v>34</v>
      </c>
      <c r="E134" s="14">
        <v>15389.999999999998</v>
      </c>
      <c r="F134" s="15" t="s">
        <v>250</v>
      </c>
      <c r="G134" s="15" t="s">
        <v>244</v>
      </c>
      <c r="H134" s="15" t="s">
        <v>225</v>
      </c>
      <c r="I134" s="16" t="s">
        <v>77</v>
      </c>
      <c r="J134" s="11">
        <v>45586</v>
      </c>
      <c r="K134" s="11" t="s">
        <v>418</v>
      </c>
      <c r="L134" s="14">
        <v>103514.59999999998</v>
      </c>
      <c r="M134" s="14">
        <v>2007.391304347826</v>
      </c>
      <c r="N134" s="14">
        <v>0</v>
      </c>
      <c r="O134" s="14">
        <v>13382.608695652172</v>
      </c>
      <c r="P134" s="27">
        <v>45586.001550925925</v>
      </c>
      <c r="Q134" s="15" t="s">
        <v>419</v>
      </c>
    </row>
    <row r="135" spans="1:17" ht="16.05" customHeight="1" x14ac:dyDescent="0.25">
      <c r="A135" s="73">
        <v>45590</v>
      </c>
      <c r="B135" s="13" t="s">
        <v>190</v>
      </c>
      <c r="C135" s="3" t="s">
        <v>43</v>
      </c>
      <c r="D135" s="3" t="s">
        <v>177</v>
      </c>
      <c r="E135" s="14">
        <v>-220</v>
      </c>
      <c r="F135" s="15" t="s">
        <v>244</v>
      </c>
      <c r="G135" s="15" t="s">
        <v>244</v>
      </c>
      <c r="H135" s="15" t="s">
        <v>225</v>
      </c>
      <c r="I135" s="16" t="s">
        <v>294</v>
      </c>
      <c r="J135" s="11">
        <v>45590</v>
      </c>
      <c r="K135" s="11" t="s">
        <v>420</v>
      </c>
      <c r="L135" s="14">
        <v>103294.59999999998</v>
      </c>
      <c r="M135" s="14">
        <v>0</v>
      </c>
      <c r="N135" s="14">
        <v>0</v>
      </c>
      <c r="O135" s="14">
        <v>-220</v>
      </c>
      <c r="P135" s="27">
        <v>45590.001562500001</v>
      </c>
      <c r="Q135" s="15" t="s">
        <v>419</v>
      </c>
    </row>
    <row r="136" spans="1:17" ht="16.05" customHeight="1" x14ac:dyDescent="0.25">
      <c r="A136" s="73">
        <v>45590</v>
      </c>
      <c r="B136" s="13" t="s">
        <v>190</v>
      </c>
      <c r="C136" s="13" t="s">
        <v>43</v>
      </c>
      <c r="D136" s="3" t="s">
        <v>177</v>
      </c>
      <c r="E136" s="14">
        <v>220</v>
      </c>
      <c r="F136" s="15" t="s">
        <v>244</v>
      </c>
      <c r="G136" s="15" t="s">
        <v>244</v>
      </c>
      <c r="H136" s="15" t="s">
        <v>231</v>
      </c>
      <c r="I136" s="16" t="s">
        <v>294</v>
      </c>
      <c r="J136" s="11">
        <v>45590</v>
      </c>
      <c r="K136" s="11" t="s">
        <v>418</v>
      </c>
      <c r="L136" s="14">
        <v>1214.827</v>
      </c>
      <c r="M136" s="14">
        <v>0</v>
      </c>
      <c r="N136" s="14">
        <v>0</v>
      </c>
      <c r="O136" s="14">
        <v>220</v>
      </c>
      <c r="P136" s="27">
        <v>45590.001574074071</v>
      </c>
      <c r="Q136" s="15" t="s">
        <v>419</v>
      </c>
    </row>
    <row r="137" spans="1:17" ht="16.05" customHeight="1" x14ac:dyDescent="0.25">
      <c r="A137" s="73">
        <v>45590</v>
      </c>
      <c r="B137" s="13" t="s">
        <v>217</v>
      </c>
      <c r="C137" s="3" t="s">
        <v>81</v>
      </c>
      <c r="D137" s="3" t="s">
        <v>111</v>
      </c>
      <c r="E137" s="14">
        <v>-3500</v>
      </c>
      <c r="F137" s="15" t="s">
        <v>244</v>
      </c>
      <c r="G137" s="15" t="s">
        <v>244</v>
      </c>
      <c r="H137" s="15" t="s">
        <v>225</v>
      </c>
      <c r="I137" s="16" t="s">
        <v>295</v>
      </c>
      <c r="J137" s="11">
        <v>45590</v>
      </c>
      <c r="K137" s="11" t="s">
        <v>420</v>
      </c>
      <c r="L137" s="14">
        <v>99794.599999999977</v>
      </c>
      <c r="M137" s="14">
        <v>0</v>
      </c>
      <c r="N137" s="14">
        <v>0</v>
      </c>
      <c r="O137" s="14">
        <v>-3500</v>
      </c>
      <c r="P137" s="27">
        <v>45590.001585648148</v>
      </c>
      <c r="Q137" s="15" t="s">
        <v>419</v>
      </c>
    </row>
    <row r="138" spans="1:17" ht="16.05" customHeight="1" x14ac:dyDescent="0.25">
      <c r="A138" s="73">
        <v>45591</v>
      </c>
      <c r="B138" s="13" t="s">
        <v>41</v>
      </c>
      <c r="C138" s="3" t="s">
        <v>41</v>
      </c>
      <c r="D138" s="3" t="s">
        <v>108</v>
      </c>
      <c r="E138" s="14">
        <v>-13000</v>
      </c>
      <c r="F138" s="15" t="s">
        <v>244</v>
      </c>
      <c r="G138" s="15" t="s">
        <v>244</v>
      </c>
      <c r="H138" s="15" t="s">
        <v>227</v>
      </c>
      <c r="I138" s="16" t="s">
        <v>124</v>
      </c>
      <c r="J138" s="11">
        <v>45591</v>
      </c>
      <c r="K138" s="11" t="s">
        <v>420</v>
      </c>
      <c r="L138" s="14">
        <v>1600</v>
      </c>
      <c r="M138" s="14">
        <v>0</v>
      </c>
      <c r="N138" s="14">
        <v>0</v>
      </c>
      <c r="O138" s="14">
        <v>-13000</v>
      </c>
      <c r="P138" s="27">
        <v>45591.001597222225</v>
      </c>
      <c r="Q138" s="15" t="s">
        <v>419</v>
      </c>
    </row>
    <row r="139" spans="1:17" ht="16.05" customHeight="1" x14ac:dyDescent="0.25">
      <c r="A139" s="73">
        <v>45591</v>
      </c>
      <c r="B139" s="13" t="s">
        <v>192</v>
      </c>
      <c r="C139" s="3" t="s">
        <v>35</v>
      </c>
      <c r="D139" s="3" t="s">
        <v>37</v>
      </c>
      <c r="E139" s="14">
        <v>-5699.9999999999991</v>
      </c>
      <c r="F139" s="15" t="s">
        <v>250</v>
      </c>
      <c r="G139" s="15" t="s">
        <v>244</v>
      </c>
      <c r="H139" s="15" t="s">
        <v>225</v>
      </c>
      <c r="I139" s="16" t="s">
        <v>127</v>
      </c>
      <c r="J139" s="11">
        <v>45591</v>
      </c>
      <c r="K139" s="11" t="s">
        <v>420</v>
      </c>
      <c r="L139" s="14">
        <v>94094.599999999977</v>
      </c>
      <c r="M139" s="14">
        <v>-743.47826086956513</v>
      </c>
      <c r="N139" s="14">
        <v>0</v>
      </c>
      <c r="O139" s="14">
        <v>-4956.5217391304341</v>
      </c>
      <c r="P139" s="27">
        <v>45591.001608796294</v>
      </c>
      <c r="Q139" s="15" t="s">
        <v>419</v>
      </c>
    </row>
    <row r="140" spans="1:17" ht="16.05" customHeight="1" x14ac:dyDescent="0.25">
      <c r="A140" s="73">
        <v>45591</v>
      </c>
      <c r="B140" s="13" t="s">
        <v>191</v>
      </c>
      <c r="C140" s="3" t="s">
        <v>35</v>
      </c>
      <c r="D140" s="3" t="s">
        <v>109</v>
      </c>
      <c r="E140" s="14">
        <v>-220</v>
      </c>
      <c r="F140" s="15" t="s">
        <v>244</v>
      </c>
      <c r="G140" s="15" t="s">
        <v>244</v>
      </c>
      <c r="H140" s="15" t="s">
        <v>225</v>
      </c>
      <c r="I140" s="16" t="s">
        <v>125</v>
      </c>
      <c r="J140" s="11">
        <v>45591</v>
      </c>
      <c r="K140" s="11" t="s">
        <v>420</v>
      </c>
      <c r="L140" s="14">
        <v>93874.599999999977</v>
      </c>
      <c r="M140" s="14">
        <v>0</v>
      </c>
      <c r="N140" s="14">
        <v>0</v>
      </c>
      <c r="O140" s="14">
        <v>-220</v>
      </c>
      <c r="P140" s="27">
        <v>45591.001620370371</v>
      </c>
      <c r="Q140" s="15" t="s">
        <v>419</v>
      </c>
    </row>
    <row r="141" spans="1:17" ht="16.05" customHeight="1" x14ac:dyDescent="0.25">
      <c r="A141" s="73">
        <v>45591</v>
      </c>
      <c r="B141" s="13" t="s">
        <v>191</v>
      </c>
      <c r="C141" s="3" t="s">
        <v>35</v>
      </c>
      <c r="D141" s="3" t="s">
        <v>110</v>
      </c>
      <c r="E141" s="14">
        <v>-100</v>
      </c>
      <c r="F141" s="15" t="s">
        <v>244</v>
      </c>
      <c r="G141" s="15" t="s">
        <v>244</v>
      </c>
      <c r="H141" s="15" t="s">
        <v>225</v>
      </c>
      <c r="I141" s="16" t="s">
        <v>126</v>
      </c>
      <c r="J141" s="11">
        <v>45591</v>
      </c>
      <c r="K141" s="11" t="s">
        <v>420</v>
      </c>
      <c r="L141" s="14">
        <v>93774.599999999977</v>
      </c>
      <c r="M141" s="14">
        <v>0</v>
      </c>
      <c r="N141" s="14">
        <v>0</v>
      </c>
      <c r="O141" s="14">
        <v>-100</v>
      </c>
      <c r="P141" s="27">
        <v>45591.001631944448</v>
      </c>
      <c r="Q141" s="15" t="s">
        <v>419</v>
      </c>
    </row>
    <row r="142" spans="1:17" ht="16.05" customHeight="1" x14ac:dyDescent="0.25">
      <c r="A142" s="73">
        <v>45596</v>
      </c>
      <c r="B142" s="13" t="s">
        <v>186</v>
      </c>
      <c r="C142" s="3" t="s">
        <v>94</v>
      </c>
      <c r="D142" s="3" t="s">
        <v>44</v>
      </c>
      <c r="E142" s="14">
        <v>-204.05999999999997</v>
      </c>
      <c r="F142" s="15" t="s">
        <v>250</v>
      </c>
      <c r="G142" s="15" t="s">
        <v>244</v>
      </c>
      <c r="H142" s="15" t="s">
        <v>225</v>
      </c>
      <c r="I142" s="16" t="s">
        <v>119</v>
      </c>
      <c r="J142" s="11">
        <v>45596</v>
      </c>
      <c r="K142" s="11" t="s">
        <v>420</v>
      </c>
      <c r="L142" s="14">
        <v>93570.539999999979</v>
      </c>
      <c r="M142" s="14">
        <v>-26.616521739130434</v>
      </c>
      <c r="N142" s="14">
        <v>0</v>
      </c>
      <c r="O142" s="14">
        <v>-177.44347826086954</v>
      </c>
      <c r="P142" s="27">
        <v>45596.001643518517</v>
      </c>
      <c r="Q142" s="15" t="s">
        <v>419</v>
      </c>
    </row>
    <row r="143" spans="1:17" ht="16.05" customHeight="1" x14ac:dyDescent="0.25">
      <c r="A143" s="73">
        <v>45598</v>
      </c>
      <c r="B143" s="13" t="s">
        <v>212</v>
      </c>
      <c r="C143" s="3" t="s">
        <v>38</v>
      </c>
      <c r="D143" s="3" t="s">
        <v>117</v>
      </c>
      <c r="E143" s="14">
        <v>-769.49999999999989</v>
      </c>
      <c r="F143" s="15" t="s">
        <v>250</v>
      </c>
      <c r="G143" s="15" t="s">
        <v>244</v>
      </c>
      <c r="H143" s="15" t="s">
        <v>225</v>
      </c>
      <c r="I143" s="16" t="s">
        <v>133</v>
      </c>
      <c r="J143" s="11">
        <v>45598</v>
      </c>
      <c r="K143" s="11" t="s">
        <v>420</v>
      </c>
      <c r="L143" s="14">
        <v>92801.039999999979</v>
      </c>
      <c r="M143" s="14">
        <v>-100.3695652173913</v>
      </c>
      <c r="N143" s="14">
        <v>0</v>
      </c>
      <c r="O143" s="14">
        <v>-669.13043478260863</v>
      </c>
      <c r="P143" s="27">
        <v>45598.001655092594</v>
      </c>
      <c r="Q143" s="15" t="s">
        <v>419</v>
      </c>
    </row>
    <row r="144" spans="1:17" ht="16.05" customHeight="1" x14ac:dyDescent="0.25">
      <c r="A144" s="73">
        <v>45598</v>
      </c>
      <c r="B144" s="13" t="s">
        <v>193</v>
      </c>
      <c r="C144" s="3" t="s">
        <v>38</v>
      </c>
      <c r="D144" s="3" t="s">
        <v>40</v>
      </c>
      <c r="E144" s="14">
        <v>-911.99999999999989</v>
      </c>
      <c r="F144" s="15" t="s">
        <v>250</v>
      </c>
      <c r="G144" s="15" t="s">
        <v>244</v>
      </c>
      <c r="H144" s="15" t="s">
        <v>225</v>
      </c>
      <c r="I144" s="16" t="s">
        <v>122</v>
      </c>
      <c r="J144" s="11">
        <v>45598</v>
      </c>
      <c r="K144" s="11" t="s">
        <v>420</v>
      </c>
      <c r="L144" s="14">
        <v>91889.039999999979</v>
      </c>
      <c r="M144" s="14">
        <v>-118.95652173913042</v>
      </c>
      <c r="N144" s="14">
        <v>0</v>
      </c>
      <c r="O144" s="14">
        <v>-793.04347826086951</v>
      </c>
      <c r="P144" s="27">
        <v>45598.001666666663</v>
      </c>
      <c r="Q144" s="15" t="s">
        <v>419</v>
      </c>
    </row>
    <row r="145" spans="1:17" ht="16.05" customHeight="1" x14ac:dyDescent="0.25">
      <c r="A145" s="73">
        <v>45599</v>
      </c>
      <c r="B145" s="13" t="s">
        <v>195</v>
      </c>
      <c r="C145" s="3" t="s">
        <v>65</v>
      </c>
      <c r="D145" s="3" t="s">
        <v>74</v>
      </c>
      <c r="E145" s="14">
        <v>3761.9999999999995</v>
      </c>
      <c r="F145" s="15" t="s">
        <v>250</v>
      </c>
      <c r="G145" s="15" t="s">
        <v>244</v>
      </c>
      <c r="H145" s="15" t="s">
        <v>225</v>
      </c>
      <c r="I145" s="16" t="s">
        <v>77</v>
      </c>
      <c r="J145" s="11">
        <v>45599</v>
      </c>
      <c r="K145" s="11" t="s">
        <v>418</v>
      </c>
      <c r="L145" s="14">
        <v>95651.039999999979</v>
      </c>
      <c r="M145" s="14">
        <v>490.695652173913</v>
      </c>
      <c r="N145" s="14">
        <v>0</v>
      </c>
      <c r="O145" s="14">
        <v>3271.3043478260865</v>
      </c>
      <c r="P145" s="27">
        <v>45599.00167824074</v>
      </c>
      <c r="Q145" s="15" t="s">
        <v>419</v>
      </c>
    </row>
    <row r="146" spans="1:17" ht="16.05" customHeight="1" x14ac:dyDescent="0.25">
      <c r="A146" s="73">
        <v>45599</v>
      </c>
      <c r="B146" s="13" t="s">
        <v>195</v>
      </c>
      <c r="C146" s="3" t="s">
        <v>65</v>
      </c>
      <c r="D146" s="3" t="s">
        <v>75</v>
      </c>
      <c r="E146" s="14">
        <v>2451</v>
      </c>
      <c r="F146" s="15" t="s">
        <v>250</v>
      </c>
      <c r="G146" s="15" t="s">
        <v>244</v>
      </c>
      <c r="H146" s="15" t="s">
        <v>225</v>
      </c>
      <c r="I146" s="16" t="s">
        <v>77</v>
      </c>
      <c r="J146" s="11">
        <v>45599</v>
      </c>
      <c r="K146" s="11" t="s">
        <v>418</v>
      </c>
      <c r="L146" s="14">
        <v>98102.039999999979</v>
      </c>
      <c r="M146" s="14">
        <v>319.69565217391306</v>
      </c>
      <c r="N146" s="14">
        <v>0</v>
      </c>
      <c r="O146" s="14">
        <v>2131.304347826087</v>
      </c>
      <c r="P146" s="27">
        <v>45599.001689814817</v>
      </c>
      <c r="Q146" s="15" t="s">
        <v>419</v>
      </c>
    </row>
    <row r="147" spans="1:17" ht="16.05" customHeight="1" x14ac:dyDescent="0.25">
      <c r="A147" s="73">
        <v>45599</v>
      </c>
      <c r="B147" s="13" t="s">
        <v>195</v>
      </c>
      <c r="C147" s="13" t="s">
        <v>65</v>
      </c>
      <c r="D147" s="3" t="s">
        <v>76</v>
      </c>
      <c r="E147" s="14">
        <v>1026</v>
      </c>
      <c r="F147" s="15" t="s">
        <v>250</v>
      </c>
      <c r="G147" s="15" t="s">
        <v>244</v>
      </c>
      <c r="H147" s="15" t="s">
        <v>225</v>
      </c>
      <c r="I147" s="16" t="s">
        <v>77</v>
      </c>
      <c r="J147" s="11">
        <v>45599</v>
      </c>
      <c r="K147" s="11" t="s">
        <v>418</v>
      </c>
      <c r="L147" s="14">
        <v>99128.039999999979</v>
      </c>
      <c r="M147" s="14">
        <v>133.82608695652175</v>
      </c>
      <c r="N147" s="14">
        <v>0</v>
      </c>
      <c r="O147" s="14">
        <v>892.17391304347825</v>
      </c>
      <c r="P147" s="27">
        <v>45599.001701388886</v>
      </c>
      <c r="Q147" s="15" t="s">
        <v>419</v>
      </c>
    </row>
    <row r="148" spans="1:17" ht="16.05" customHeight="1" x14ac:dyDescent="0.25">
      <c r="A148" s="73">
        <v>45601</v>
      </c>
      <c r="B148" s="13" t="s">
        <v>187</v>
      </c>
      <c r="C148" s="3" t="s">
        <v>35</v>
      </c>
      <c r="D148" s="3" t="s">
        <v>36</v>
      </c>
      <c r="E148" s="14">
        <v>-364.79999999999995</v>
      </c>
      <c r="F148" s="15" t="s">
        <v>250</v>
      </c>
      <c r="G148" s="15" t="s">
        <v>244</v>
      </c>
      <c r="H148" s="15" t="s">
        <v>225</v>
      </c>
      <c r="I148" s="16" t="s">
        <v>120</v>
      </c>
      <c r="J148" s="11">
        <v>45601</v>
      </c>
      <c r="K148" s="11" t="s">
        <v>420</v>
      </c>
      <c r="L148" s="14">
        <v>98763.239999999976</v>
      </c>
      <c r="M148" s="14">
        <v>-47.582608695652169</v>
      </c>
      <c r="N148" s="14">
        <v>0</v>
      </c>
      <c r="O148" s="14">
        <v>-317.21739130434776</v>
      </c>
      <c r="P148" s="27">
        <v>45601.001712962963</v>
      </c>
      <c r="Q148" s="15" t="s">
        <v>419</v>
      </c>
    </row>
    <row r="149" spans="1:17" ht="16.05" customHeight="1" x14ac:dyDescent="0.25">
      <c r="A149" s="73">
        <v>45603</v>
      </c>
      <c r="B149" s="13" t="s">
        <v>213</v>
      </c>
      <c r="C149" s="3" t="s">
        <v>95</v>
      </c>
      <c r="D149" s="3" t="s">
        <v>32</v>
      </c>
      <c r="E149" s="14">
        <v>-516.70499999999993</v>
      </c>
      <c r="F149" s="15" t="s">
        <v>250</v>
      </c>
      <c r="G149" s="15" t="s">
        <v>244</v>
      </c>
      <c r="H149" s="15" t="s">
        <v>225</v>
      </c>
      <c r="I149" s="16" t="s">
        <v>128</v>
      </c>
      <c r="J149" s="11">
        <v>45603</v>
      </c>
      <c r="K149" s="11" t="s">
        <v>420</v>
      </c>
      <c r="L149" s="14">
        <v>98246.534999999974</v>
      </c>
      <c r="M149" s="14">
        <v>-67.396304347826074</v>
      </c>
      <c r="N149" s="14">
        <v>0</v>
      </c>
      <c r="O149" s="14">
        <v>-449.30869565217387</v>
      </c>
      <c r="P149" s="27">
        <v>45603.00172453704</v>
      </c>
      <c r="Q149" s="15" t="s">
        <v>419</v>
      </c>
    </row>
    <row r="150" spans="1:17" ht="16.05" customHeight="1" x14ac:dyDescent="0.25">
      <c r="A150" s="73">
        <v>45611</v>
      </c>
      <c r="B150" s="13" t="s">
        <v>189</v>
      </c>
      <c r="C150" s="13" t="s">
        <v>43</v>
      </c>
      <c r="D150" s="3" t="s">
        <v>107</v>
      </c>
      <c r="E150" s="14">
        <v>-56.999999999999993</v>
      </c>
      <c r="F150" s="15" t="s">
        <v>250</v>
      </c>
      <c r="G150" s="15" t="s">
        <v>244</v>
      </c>
      <c r="H150" s="15" t="s">
        <v>225</v>
      </c>
      <c r="I150" s="16" t="s">
        <v>123</v>
      </c>
      <c r="J150" s="11">
        <v>45611</v>
      </c>
      <c r="K150" s="11" t="s">
        <v>420</v>
      </c>
      <c r="L150" s="14">
        <v>98189.534999999974</v>
      </c>
      <c r="M150" s="14">
        <v>-7.4347826086956514</v>
      </c>
      <c r="N150" s="14">
        <v>0</v>
      </c>
      <c r="O150" s="14">
        <v>-49.565217391304344</v>
      </c>
      <c r="P150" s="27">
        <v>45611.001736111109</v>
      </c>
      <c r="Q150" s="15" t="s">
        <v>419</v>
      </c>
    </row>
    <row r="151" spans="1:17" ht="16.05" customHeight="1" x14ac:dyDescent="0.25">
      <c r="A151" s="73">
        <v>45616</v>
      </c>
      <c r="B151" s="13" t="s">
        <v>251</v>
      </c>
      <c r="C151" s="3" t="s">
        <v>43</v>
      </c>
      <c r="D151" s="3" t="s">
        <v>252</v>
      </c>
      <c r="E151" s="14">
        <v>13000</v>
      </c>
      <c r="F151" s="15" t="s">
        <v>244</v>
      </c>
      <c r="G151" s="15" t="s">
        <v>244</v>
      </c>
      <c r="H151" s="15" t="s">
        <v>227</v>
      </c>
      <c r="I151" s="16" t="s">
        <v>294</v>
      </c>
      <c r="J151" s="11">
        <v>45616</v>
      </c>
      <c r="K151" s="11" t="s">
        <v>418</v>
      </c>
      <c r="L151" s="14">
        <v>14600</v>
      </c>
      <c r="M151" s="14">
        <v>0</v>
      </c>
      <c r="N151" s="14">
        <v>0</v>
      </c>
      <c r="O151" s="14">
        <v>13000</v>
      </c>
      <c r="P151" s="27">
        <v>45616.001747685186</v>
      </c>
      <c r="Q151" s="15" t="s">
        <v>419</v>
      </c>
    </row>
    <row r="152" spans="1:17" ht="16.05" customHeight="1" x14ac:dyDescent="0.25">
      <c r="A152" s="73">
        <v>45616</v>
      </c>
      <c r="B152" s="13" t="s">
        <v>251</v>
      </c>
      <c r="C152" s="3" t="s">
        <v>43</v>
      </c>
      <c r="D152" s="3" t="s">
        <v>252</v>
      </c>
      <c r="E152" s="14">
        <v>-13000</v>
      </c>
      <c r="F152" s="15" t="s">
        <v>244</v>
      </c>
      <c r="G152" s="15" t="s">
        <v>244</v>
      </c>
      <c r="H152" s="15" t="s">
        <v>225</v>
      </c>
      <c r="I152" s="16" t="s">
        <v>294</v>
      </c>
      <c r="J152" s="11">
        <v>45616</v>
      </c>
      <c r="K152" s="11" t="s">
        <v>420</v>
      </c>
      <c r="L152" s="14">
        <v>85189.534999999974</v>
      </c>
      <c r="M152" s="14">
        <v>0</v>
      </c>
      <c r="N152" s="14">
        <v>0</v>
      </c>
      <c r="O152" s="14">
        <v>-13000</v>
      </c>
      <c r="P152" s="27">
        <v>45616.001759259256</v>
      </c>
      <c r="Q152" s="15" t="s">
        <v>419</v>
      </c>
    </row>
    <row r="153" spans="1:17" ht="16.05" customHeight="1" x14ac:dyDescent="0.25">
      <c r="A153" s="73">
        <v>45621</v>
      </c>
      <c r="B153" s="13" t="s">
        <v>190</v>
      </c>
      <c r="C153" s="3" t="s">
        <v>43</v>
      </c>
      <c r="D153" s="3" t="s">
        <v>177</v>
      </c>
      <c r="E153" s="14">
        <v>-290</v>
      </c>
      <c r="F153" s="15" t="s">
        <v>244</v>
      </c>
      <c r="G153" s="15" t="s">
        <v>244</v>
      </c>
      <c r="H153" s="15" t="s">
        <v>225</v>
      </c>
      <c r="I153" s="16" t="s">
        <v>294</v>
      </c>
      <c r="J153" s="11">
        <v>45621</v>
      </c>
      <c r="K153" s="11" t="s">
        <v>420</v>
      </c>
      <c r="L153" s="14">
        <v>84899.534999999974</v>
      </c>
      <c r="M153" s="14">
        <v>0</v>
      </c>
      <c r="N153" s="14">
        <v>0</v>
      </c>
      <c r="O153" s="14">
        <v>-290</v>
      </c>
      <c r="P153" s="27">
        <v>45621.001770833333</v>
      </c>
      <c r="Q153" s="15" t="s">
        <v>419</v>
      </c>
    </row>
    <row r="154" spans="1:17" ht="16.05" customHeight="1" x14ac:dyDescent="0.25">
      <c r="A154" s="73">
        <v>45621</v>
      </c>
      <c r="B154" s="13" t="s">
        <v>190</v>
      </c>
      <c r="C154" s="13" t="s">
        <v>43</v>
      </c>
      <c r="D154" s="3" t="s">
        <v>177</v>
      </c>
      <c r="E154" s="14">
        <v>290</v>
      </c>
      <c r="F154" s="15" t="s">
        <v>244</v>
      </c>
      <c r="G154" s="15" t="s">
        <v>244</v>
      </c>
      <c r="H154" s="15" t="s">
        <v>231</v>
      </c>
      <c r="I154" s="16" t="s">
        <v>294</v>
      </c>
      <c r="J154" s="11">
        <v>45621</v>
      </c>
      <c r="K154" s="11" t="s">
        <v>418</v>
      </c>
      <c r="L154" s="14">
        <v>1504.827</v>
      </c>
      <c r="M154" s="14">
        <v>0</v>
      </c>
      <c r="N154" s="14">
        <v>0</v>
      </c>
      <c r="O154" s="14">
        <v>290</v>
      </c>
      <c r="P154" s="27">
        <v>45621.001782407409</v>
      </c>
      <c r="Q154" s="15" t="s">
        <v>419</v>
      </c>
    </row>
    <row r="155" spans="1:17" ht="16.05" customHeight="1" x14ac:dyDescent="0.25">
      <c r="A155" s="73">
        <v>45622</v>
      </c>
      <c r="B155" s="13" t="s">
        <v>41</v>
      </c>
      <c r="C155" s="3" t="s">
        <v>41</v>
      </c>
      <c r="D155" s="3" t="s">
        <v>108</v>
      </c>
      <c r="E155" s="14">
        <v>-13000</v>
      </c>
      <c r="F155" s="15" t="s">
        <v>244</v>
      </c>
      <c r="G155" s="15" t="s">
        <v>244</v>
      </c>
      <c r="H155" s="15" t="s">
        <v>227</v>
      </c>
      <c r="I155" s="16" t="s">
        <v>124</v>
      </c>
      <c r="J155" s="11">
        <v>45622</v>
      </c>
      <c r="K155" s="11" t="s">
        <v>420</v>
      </c>
      <c r="L155" s="14">
        <v>1600</v>
      </c>
      <c r="M155" s="14">
        <v>0</v>
      </c>
      <c r="N155" s="14">
        <v>0</v>
      </c>
      <c r="O155" s="14">
        <v>-13000</v>
      </c>
      <c r="P155" s="27">
        <v>45622.001793981479</v>
      </c>
      <c r="Q155" s="15" t="s">
        <v>419</v>
      </c>
    </row>
    <row r="156" spans="1:17" ht="16.05" customHeight="1" x14ac:dyDescent="0.25">
      <c r="A156" s="73">
        <v>45622</v>
      </c>
      <c r="B156" s="13" t="s">
        <v>192</v>
      </c>
      <c r="C156" s="13" t="s">
        <v>35</v>
      </c>
      <c r="D156" s="3" t="s">
        <v>37</v>
      </c>
      <c r="E156" s="14">
        <v>-5699.9999999999991</v>
      </c>
      <c r="F156" s="15" t="s">
        <v>250</v>
      </c>
      <c r="G156" s="15" t="s">
        <v>244</v>
      </c>
      <c r="H156" s="15" t="s">
        <v>225</v>
      </c>
      <c r="I156" s="16" t="s">
        <v>127</v>
      </c>
      <c r="J156" s="11">
        <v>45622</v>
      </c>
      <c r="K156" s="11" t="s">
        <v>420</v>
      </c>
      <c r="L156" s="14">
        <v>79199.534999999974</v>
      </c>
      <c r="M156" s="14">
        <v>-743.47826086956513</v>
      </c>
      <c r="N156" s="14">
        <v>0</v>
      </c>
      <c r="O156" s="14">
        <v>-4956.5217391304341</v>
      </c>
      <c r="P156" s="27">
        <v>45622.001805555556</v>
      </c>
      <c r="Q156" s="15" t="s">
        <v>419</v>
      </c>
    </row>
    <row r="157" spans="1:17" ht="16.05" customHeight="1" x14ac:dyDescent="0.25">
      <c r="A157" s="73">
        <v>45622</v>
      </c>
      <c r="B157" s="13" t="s">
        <v>191</v>
      </c>
      <c r="C157" s="3" t="s">
        <v>35</v>
      </c>
      <c r="D157" s="3" t="s">
        <v>109</v>
      </c>
      <c r="E157" s="14">
        <v>-220</v>
      </c>
      <c r="F157" s="15" t="s">
        <v>244</v>
      </c>
      <c r="G157" s="15" t="s">
        <v>244</v>
      </c>
      <c r="H157" s="15" t="s">
        <v>225</v>
      </c>
      <c r="I157" s="16" t="s">
        <v>125</v>
      </c>
      <c r="J157" s="11">
        <v>45622</v>
      </c>
      <c r="K157" s="11" t="s">
        <v>420</v>
      </c>
      <c r="L157" s="14">
        <v>78979.534999999974</v>
      </c>
      <c r="M157" s="14">
        <v>0</v>
      </c>
      <c r="N157" s="14">
        <v>0</v>
      </c>
      <c r="O157" s="14">
        <v>-220</v>
      </c>
      <c r="P157" s="27">
        <v>45622.001817129632</v>
      </c>
      <c r="Q157" s="15" t="s">
        <v>419</v>
      </c>
    </row>
    <row r="158" spans="1:17" ht="16.05" customHeight="1" x14ac:dyDescent="0.25">
      <c r="A158" s="73">
        <v>45622</v>
      </c>
      <c r="B158" s="13" t="s">
        <v>191</v>
      </c>
      <c r="C158" s="3" t="s">
        <v>35</v>
      </c>
      <c r="D158" s="3" t="s">
        <v>110</v>
      </c>
      <c r="E158" s="14">
        <v>-100</v>
      </c>
      <c r="F158" s="15" t="s">
        <v>244</v>
      </c>
      <c r="G158" s="15" t="s">
        <v>244</v>
      </c>
      <c r="H158" s="15" t="s">
        <v>225</v>
      </c>
      <c r="I158" s="16" t="s">
        <v>126</v>
      </c>
      <c r="J158" s="11">
        <v>45622</v>
      </c>
      <c r="K158" s="11" t="s">
        <v>420</v>
      </c>
      <c r="L158" s="14">
        <v>78879.534999999974</v>
      </c>
      <c r="M158" s="14">
        <v>0</v>
      </c>
      <c r="N158" s="14">
        <v>0</v>
      </c>
      <c r="O158" s="14">
        <v>-100</v>
      </c>
      <c r="P158" s="27">
        <v>45622.001828703702</v>
      </c>
      <c r="Q158" s="15" t="s">
        <v>419</v>
      </c>
    </row>
    <row r="159" spans="1:17" ht="16.05" customHeight="1" x14ac:dyDescent="0.25">
      <c r="A159" s="73">
        <v>45626</v>
      </c>
      <c r="B159" s="13" t="s">
        <v>214</v>
      </c>
      <c r="C159" s="3" t="s">
        <v>66</v>
      </c>
      <c r="D159" s="3" t="s">
        <v>74</v>
      </c>
      <c r="E159" s="14">
        <v>3761.9999999999995</v>
      </c>
      <c r="F159" s="15" t="s">
        <v>250</v>
      </c>
      <c r="G159" s="15" t="s">
        <v>244</v>
      </c>
      <c r="H159" s="15" t="s">
        <v>225</v>
      </c>
      <c r="I159" s="16" t="s">
        <v>77</v>
      </c>
      <c r="J159" s="11">
        <v>45626</v>
      </c>
      <c r="K159" s="11" t="s">
        <v>418</v>
      </c>
      <c r="L159" s="14">
        <v>82641.534999999974</v>
      </c>
      <c r="M159" s="14">
        <v>490.695652173913</v>
      </c>
      <c r="N159" s="14">
        <v>0</v>
      </c>
      <c r="O159" s="14">
        <v>3271.3043478260865</v>
      </c>
      <c r="P159" s="27">
        <v>45626.001840277779</v>
      </c>
      <c r="Q159" s="15" t="s">
        <v>419</v>
      </c>
    </row>
    <row r="160" spans="1:17" ht="16.05" customHeight="1" x14ac:dyDescent="0.25">
      <c r="A160" s="73">
        <v>45627</v>
      </c>
      <c r="B160" s="13" t="s">
        <v>186</v>
      </c>
      <c r="C160" s="13" t="s">
        <v>97</v>
      </c>
      <c r="D160" s="3" t="s">
        <v>44</v>
      </c>
      <c r="E160" s="14">
        <v>-204.05999999999997</v>
      </c>
      <c r="F160" s="15" t="s">
        <v>250</v>
      </c>
      <c r="G160" s="15" t="s">
        <v>244</v>
      </c>
      <c r="H160" s="15" t="s">
        <v>225</v>
      </c>
      <c r="I160" s="16" t="s">
        <v>119</v>
      </c>
      <c r="J160" s="11">
        <v>45627</v>
      </c>
      <c r="K160" s="11" t="s">
        <v>420</v>
      </c>
      <c r="L160" s="14">
        <v>82437.474999999977</v>
      </c>
      <c r="M160" s="14">
        <v>-26.616521739130434</v>
      </c>
      <c r="N160" s="14">
        <v>0</v>
      </c>
      <c r="O160" s="14">
        <v>-177.44347826086954</v>
      </c>
      <c r="P160" s="27">
        <v>45627.001851851855</v>
      </c>
      <c r="Q160" s="15" t="s">
        <v>419</v>
      </c>
    </row>
    <row r="161" spans="1:17" ht="16.05" customHeight="1" x14ac:dyDescent="0.25">
      <c r="A161" s="73">
        <v>45629</v>
      </c>
      <c r="B161" s="13" t="s">
        <v>193</v>
      </c>
      <c r="C161" s="3" t="s">
        <v>38</v>
      </c>
      <c r="D161" s="3" t="s">
        <v>40</v>
      </c>
      <c r="E161" s="14">
        <v>-911.99999999999989</v>
      </c>
      <c r="F161" s="15" t="s">
        <v>250</v>
      </c>
      <c r="G161" s="15" t="s">
        <v>244</v>
      </c>
      <c r="H161" s="15" t="s">
        <v>225</v>
      </c>
      <c r="I161" s="16" t="s">
        <v>122</v>
      </c>
      <c r="J161" s="11">
        <v>45629</v>
      </c>
      <c r="K161" s="11" t="s">
        <v>420</v>
      </c>
      <c r="L161" s="14">
        <v>81525.474999999977</v>
      </c>
      <c r="M161" s="14">
        <v>-118.95652173913042</v>
      </c>
      <c r="N161" s="14">
        <v>0</v>
      </c>
      <c r="O161" s="14">
        <v>-793.04347826086951</v>
      </c>
      <c r="P161" s="27">
        <v>45629.001863425925</v>
      </c>
      <c r="Q161" s="15" t="s">
        <v>419</v>
      </c>
    </row>
    <row r="162" spans="1:17" ht="16.05" customHeight="1" x14ac:dyDescent="0.25">
      <c r="A162" s="73">
        <v>45631</v>
      </c>
      <c r="B162" s="13" t="s">
        <v>187</v>
      </c>
      <c r="C162" s="3" t="s">
        <v>35</v>
      </c>
      <c r="D162" s="3" t="s">
        <v>36</v>
      </c>
      <c r="E162" s="14">
        <v>-364.79999999999995</v>
      </c>
      <c r="F162" s="15" t="s">
        <v>250</v>
      </c>
      <c r="G162" s="15" t="s">
        <v>244</v>
      </c>
      <c r="H162" s="15" t="s">
        <v>225</v>
      </c>
      <c r="I162" s="16" t="s">
        <v>120</v>
      </c>
      <c r="J162" s="11">
        <v>45631</v>
      </c>
      <c r="K162" s="11" t="s">
        <v>420</v>
      </c>
      <c r="L162" s="14">
        <v>81160.674999999974</v>
      </c>
      <c r="M162" s="14">
        <v>-47.582608695652169</v>
      </c>
      <c r="N162" s="14">
        <v>0</v>
      </c>
      <c r="O162" s="14">
        <v>-317.21739130434776</v>
      </c>
      <c r="P162" s="27">
        <v>45631.001875000002</v>
      </c>
      <c r="Q162" s="15" t="s">
        <v>419</v>
      </c>
    </row>
    <row r="163" spans="1:17" ht="16.05" customHeight="1" x14ac:dyDescent="0.25">
      <c r="A163" s="73">
        <v>45631</v>
      </c>
      <c r="B163" s="13" t="s">
        <v>196</v>
      </c>
      <c r="C163" s="3" t="s">
        <v>67</v>
      </c>
      <c r="D163" s="3" t="s">
        <v>34</v>
      </c>
      <c r="E163" s="14">
        <v>17100</v>
      </c>
      <c r="F163" s="15" t="s">
        <v>250</v>
      </c>
      <c r="G163" s="15" t="s">
        <v>244</v>
      </c>
      <c r="H163" s="15" t="s">
        <v>225</v>
      </c>
      <c r="I163" s="16" t="s">
        <v>77</v>
      </c>
      <c r="J163" s="11">
        <v>45631</v>
      </c>
      <c r="K163" s="11" t="s">
        <v>418</v>
      </c>
      <c r="L163" s="14">
        <v>98260.674999999974</v>
      </c>
      <c r="M163" s="14">
        <v>2230.434782608696</v>
      </c>
      <c r="N163" s="14">
        <v>0</v>
      </c>
      <c r="O163" s="14">
        <v>14869.565217391304</v>
      </c>
      <c r="P163" s="27">
        <v>45631.001886574071</v>
      </c>
      <c r="Q163" s="15" t="s">
        <v>419</v>
      </c>
    </row>
    <row r="164" spans="1:17" ht="16.05" customHeight="1" x14ac:dyDescent="0.25">
      <c r="A164" s="73">
        <v>45634</v>
      </c>
      <c r="B164" s="13" t="s">
        <v>199</v>
      </c>
      <c r="C164" s="3" t="s">
        <v>100</v>
      </c>
      <c r="D164" s="3" t="s">
        <v>113</v>
      </c>
      <c r="E164" s="14">
        <v>-227.99999999999997</v>
      </c>
      <c r="F164" s="15" t="s">
        <v>250</v>
      </c>
      <c r="G164" s="15" t="s">
        <v>244</v>
      </c>
      <c r="H164" s="15" t="s">
        <v>225</v>
      </c>
      <c r="I164" s="16" t="s">
        <v>129</v>
      </c>
      <c r="J164" s="11">
        <v>45634</v>
      </c>
      <c r="K164" s="11" t="s">
        <v>420</v>
      </c>
      <c r="L164" s="14">
        <v>98032.674999999974</v>
      </c>
      <c r="M164" s="14">
        <v>-29.739130434782606</v>
      </c>
      <c r="N164" s="14">
        <v>0</v>
      </c>
      <c r="O164" s="14">
        <v>-198.26086956521738</v>
      </c>
      <c r="P164" s="27">
        <v>45634.001898148148</v>
      </c>
      <c r="Q164" s="15" t="s">
        <v>419</v>
      </c>
    </row>
    <row r="165" spans="1:17" ht="16.05" customHeight="1" x14ac:dyDescent="0.25">
      <c r="A165" s="73">
        <v>45641</v>
      </c>
      <c r="B165" s="13" t="s">
        <v>189</v>
      </c>
      <c r="C165" s="3" t="s">
        <v>43</v>
      </c>
      <c r="D165" s="3" t="s">
        <v>107</v>
      </c>
      <c r="E165" s="14">
        <v>-56.999999999999993</v>
      </c>
      <c r="F165" s="15" t="s">
        <v>250</v>
      </c>
      <c r="G165" s="15" t="s">
        <v>244</v>
      </c>
      <c r="H165" s="15" t="s">
        <v>225</v>
      </c>
      <c r="I165" s="16" t="s">
        <v>123</v>
      </c>
      <c r="J165" s="11">
        <v>45641</v>
      </c>
      <c r="K165" s="11" t="s">
        <v>420</v>
      </c>
      <c r="L165" s="14">
        <v>97975.674999999974</v>
      </c>
      <c r="M165" s="14">
        <v>-7.4347826086956514</v>
      </c>
      <c r="N165" s="14">
        <v>0</v>
      </c>
      <c r="O165" s="14">
        <v>-49.565217391304344</v>
      </c>
      <c r="P165" s="27">
        <v>45641.001909722225</v>
      </c>
      <c r="Q165" s="15" t="s">
        <v>419</v>
      </c>
    </row>
    <row r="166" spans="1:17" ht="16.05" customHeight="1" x14ac:dyDescent="0.25">
      <c r="A166" s="73">
        <v>45646</v>
      </c>
      <c r="B166" s="13" t="s">
        <v>251</v>
      </c>
      <c r="C166" s="3" t="s">
        <v>43</v>
      </c>
      <c r="D166" s="3" t="s">
        <v>252</v>
      </c>
      <c r="E166" s="14">
        <v>13000</v>
      </c>
      <c r="F166" s="15" t="s">
        <v>244</v>
      </c>
      <c r="G166" s="15" t="s">
        <v>244</v>
      </c>
      <c r="H166" s="15" t="s">
        <v>227</v>
      </c>
      <c r="I166" s="16" t="s">
        <v>294</v>
      </c>
      <c r="J166" s="11">
        <v>45646</v>
      </c>
      <c r="K166" s="11" t="s">
        <v>418</v>
      </c>
      <c r="L166" s="14">
        <v>14600</v>
      </c>
      <c r="M166" s="14">
        <v>0</v>
      </c>
      <c r="N166" s="14">
        <v>0</v>
      </c>
      <c r="O166" s="14">
        <v>13000</v>
      </c>
      <c r="P166" s="27">
        <v>45646.001921296294</v>
      </c>
      <c r="Q166" s="15" t="s">
        <v>419</v>
      </c>
    </row>
    <row r="167" spans="1:17" ht="16.05" customHeight="1" x14ac:dyDescent="0.25">
      <c r="A167" s="73">
        <v>45646</v>
      </c>
      <c r="B167" s="13" t="s">
        <v>251</v>
      </c>
      <c r="C167" s="13" t="s">
        <v>43</v>
      </c>
      <c r="D167" s="3" t="s">
        <v>252</v>
      </c>
      <c r="E167" s="14">
        <v>-13000</v>
      </c>
      <c r="F167" s="15" t="s">
        <v>244</v>
      </c>
      <c r="G167" s="15" t="s">
        <v>244</v>
      </c>
      <c r="H167" s="15" t="s">
        <v>225</v>
      </c>
      <c r="I167" s="16" t="s">
        <v>294</v>
      </c>
      <c r="J167" s="11">
        <v>45646</v>
      </c>
      <c r="K167" s="11" t="s">
        <v>420</v>
      </c>
      <c r="L167" s="14">
        <v>84975.674999999974</v>
      </c>
      <c r="M167" s="14">
        <v>0</v>
      </c>
      <c r="N167" s="14">
        <v>0</v>
      </c>
      <c r="O167" s="14">
        <v>-13000</v>
      </c>
      <c r="P167" s="27">
        <v>45646.001932870371</v>
      </c>
      <c r="Q167" s="15" t="s">
        <v>419</v>
      </c>
    </row>
    <row r="168" spans="1:17" ht="16.05" customHeight="1" x14ac:dyDescent="0.25">
      <c r="A168" s="73">
        <v>45648</v>
      </c>
      <c r="B168" s="13" t="s">
        <v>205</v>
      </c>
      <c r="C168" s="3" t="s">
        <v>98</v>
      </c>
      <c r="D168" s="3" t="s">
        <v>42</v>
      </c>
      <c r="E168" s="14">
        <v>-59.279999999999994</v>
      </c>
      <c r="F168" s="15" t="s">
        <v>250</v>
      </c>
      <c r="G168" s="15" t="s">
        <v>244</v>
      </c>
      <c r="H168" s="15" t="s">
        <v>231</v>
      </c>
      <c r="I168" s="16" t="s">
        <v>121</v>
      </c>
      <c r="J168" s="11">
        <v>45648</v>
      </c>
      <c r="K168" s="11" t="s">
        <v>420</v>
      </c>
      <c r="L168" s="14">
        <v>1445.547</v>
      </c>
      <c r="M168" s="14">
        <v>-7.7321739130434777</v>
      </c>
      <c r="N168" s="14">
        <v>0</v>
      </c>
      <c r="O168" s="14">
        <v>-51.547826086956519</v>
      </c>
      <c r="P168" s="27">
        <v>45648.001944444448</v>
      </c>
      <c r="Q168" s="15" t="s">
        <v>419</v>
      </c>
    </row>
    <row r="169" spans="1:17" ht="16.05" customHeight="1" x14ac:dyDescent="0.25">
      <c r="A169" s="73">
        <v>45651</v>
      </c>
      <c r="B169" s="13" t="s">
        <v>190</v>
      </c>
      <c r="C169" s="3" t="s">
        <v>43</v>
      </c>
      <c r="D169" s="3" t="s">
        <v>177</v>
      </c>
      <c r="E169" s="14">
        <v>-390</v>
      </c>
      <c r="F169" s="15" t="s">
        <v>244</v>
      </c>
      <c r="G169" s="15" t="s">
        <v>244</v>
      </c>
      <c r="H169" s="15" t="s">
        <v>225</v>
      </c>
      <c r="I169" s="16" t="s">
        <v>294</v>
      </c>
      <c r="J169" s="11">
        <v>45651</v>
      </c>
      <c r="K169" s="11" t="s">
        <v>420</v>
      </c>
      <c r="L169" s="14">
        <v>84585.674999999974</v>
      </c>
      <c r="M169" s="14">
        <v>0</v>
      </c>
      <c r="N169" s="14">
        <v>0</v>
      </c>
      <c r="O169" s="14">
        <v>-390</v>
      </c>
      <c r="P169" s="27">
        <v>45651.001956018517</v>
      </c>
      <c r="Q169" s="15" t="s">
        <v>419</v>
      </c>
    </row>
    <row r="170" spans="1:17" ht="16.05" customHeight="1" x14ac:dyDescent="0.25">
      <c r="A170" s="73">
        <v>45651</v>
      </c>
      <c r="B170" s="13" t="s">
        <v>190</v>
      </c>
      <c r="C170" s="3" t="s">
        <v>43</v>
      </c>
      <c r="D170" s="3" t="s">
        <v>177</v>
      </c>
      <c r="E170" s="14">
        <v>390</v>
      </c>
      <c r="F170" s="15" t="s">
        <v>244</v>
      </c>
      <c r="G170" s="15" t="s">
        <v>244</v>
      </c>
      <c r="H170" s="15" t="s">
        <v>231</v>
      </c>
      <c r="I170" s="16" t="s">
        <v>294</v>
      </c>
      <c r="J170" s="11">
        <v>45651</v>
      </c>
      <c r="K170" s="11" t="s">
        <v>418</v>
      </c>
      <c r="L170" s="14">
        <v>1835.547</v>
      </c>
      <c r="M170" s="14">
        <v>0</v>
      </c>
      <c r="N170" s="14">
        <v>0</v>
      </c>
      <c r="O170" s="14">
        <v>390</v>
      </c>
      <c r="P170" s="27">
        <v>45651.001967592594</v>
      </c>
      <c r="Q170" s="15" t="s">
        <v>419</v>
      </c>
    </row>
    <row r="171" spans="1:17" ht="16.05" customHeight="1" x14ac:dyDescent="0.25">
      <c r="A171" s="73">
        <v>45651</v>
      </c>
      <c r="B171" s="13" t="s">
        <v>217</v>
      </c>
      <c r="C171" s="3" t="s">
        <v>81</v>
      </c>
      <c r="D171" s="3" t="s">
        <v>111</v>
      </c>
      <c r="E171" s="14">
        <v>-1500</v>
      </c>
      <c r="F171" s="15" t="s">
        <v>244</v>
      </c>
      <c r="G171" s="15" t="s">
        <v>244</v>
      </c>
      <c r="H171" s="15" t="s">
        <v>225</v>
      </c>
      <c r="I171" s="16" t="s">
        <v>295</v>
      </c>
      <c r="J171" s="11">
        <v>45651</v>
      </c>
      <c r="K171" s="11" t="s">
        <v>420</v>
      </c>
      <c r="L171" s="14">
        <v>83085.674999999974</v>
      </c>
      <c r="M171" s="14">
        <v>0</v>
      </c>
      <c r="N171" s="14">
        <v>0</v>
      </c>
      <c r="O171" s="14">
        <v>-1500</v>
      </c>
      <c r="P171" s="27">
        <v>45651.001979166664</v>
      </c>
      <c r="Q171" s="15" t="s">
        <v>419</v>
      </c>
    </row>
    <row r="172" spans="1:17" ht="16.05" customHeight="1" x14ac:dyDescent="0.25">
      <c r="A172" s="73">
        <v>45652</v>
      </c>
      <c r="B172" s="13" t="s">
        <v>41</v>
      </c>
      <c r="C172" s="3" t="s">
        <v>41</v>
      </c>
      <c r="D172" s="3" t="s">
        <v>108</v>
      </c>
      <c r="E172" s="14">
        <v>-13000</v>
      </c>
      <c r="F172" s="15" t="s">
        <v>244</v>
      </c>
      <c r="G172" s="15" t="s">
        <v>244</v>
      </c>
      <c r="H172" s="15" t="s">
        <v>227</v>
      </c>
      <c r="I172" s="16" t="s">
        <v>124</v>
      </c>
      <c r="J172" s="11">
        <v>45652</v>
      </c>
      <c r="K172" s="11" t="s">
        <v>420</v>
      </c>
      <c r="L172" s="14">
        <v>1600</v>
      </c>
      <c r="M172" s="14">
        <v>0</v>
      </c>
      <c r="N172" s="14">
        <v>0</v>
      </c>
      <c r="O172" s="14">
        <v>-13000</v>
      </c>
      <c r="P172" s="27">
        <v>45652.00199074074</v>
      </c>
      <c r="Q172" s="15" t="s">
        <v>419</v>
      </c>
    </row>
    <row r="173" spans="1:17" ht="16.05" customHeight="1" x14ac:dyDescent="0.25">
      <c r="A173" s="73">
        <v>45652</v>
      </c>
      <c r="B173" s="13" t="s">
        <v>192</v>
      </c>
      <c r="C173" s="3" t="s">
        <v>35</v>
      </c>
      <c r="D173" s="3" t="s">
        <v>37</v>
      </c>
      <c r="E173" s="14">
        <v>-5699.9999999999991</v>
      </c>
      <c r="F173" s="15" t="s">
        <v>250</v>
      </c>
      <c r="G173" s="15" t="s">
        <v>244</v>
      </c>
      <c r="H173" s="15" t="s">
        <v>225</v>
      </c>
      <c r="I173" s="16" t="s">
        <v>127</v>
      </c>
      <c r="J173" s="11">
        <v>45652</v>
      </c>
      <c r="K173" s="11" t="s">
        <v>420</v>
      </c>
      <c r="L173" s="14">
        <v>77385.674999999974</v>
      </c>
      <c r="M173" s="14">
        <v>-743.47826086956513</v>
      </c>
      <c r="N173" s="14">
        <v>0</v>
      </c>
      <c r="O173" s="14">
        <v>-4956.5217391304341</v>
      </c>
      <c r="P173" s="27">
        <v>45652.002002314817</v>
      </c>
      <c r="Q173" s="15" t="s">
        <v>419</v>
      </c>
    </row>
    <row r="174" spans="1:17" ht="16.05" customHeight="1" x14ac:dyDescent="0.25">
      <c r="A174" s="73">
        <v>45652</v>
      </c>
      <c r="B174" s="13" t="s">
        <v>191</v>
      </c>
      <c r="C174" s="3" t="s">
        <v>35</v>
      </c>
      <c r="D174" s="3" t="s">
        <v>109</v>
      </c>
      <c r="E174" s="14">
        <v>-220</v>
      </c>
      <c r="F174" s="15" t="s">
        <v>244</v>
      </c>
      <c r="G174" s="15" t="s">
        <v>244</v>
      </c>
      <c r="H174" s="15" t="s">
        <v>225</v>
      </c>
      <c r="I174" s="16" t="s">
        <v>125</v>
      </c>
      <c r="J174" s="11">
        <v>45652</v>
      </c>
      <c r="K174" s="11" t="s">
        <v>420</v>
      </c>
      <c r="L174" s="14">
        <v>77165.674999999974</v>
      </c>
      <c r="M174" s="14">
        <v>0</v>
      </c>
      <c r="N174" s="14">
        <v>0</v>
      </c>
      <c r="O174" s="14">
        <v>-220</v>
      </c>
      <c r="P174" s="27">
        <v>45652.002013888887</v>
      </c>
      <c r="Q174" s="15" t="s">
        <v>419</v>
      </c>
    </row>
    <row r="175" spans="1:17" ht="16.05" customHeight="1" x14ac:dyDescent="0.25">
      <c r="A175" s="73">
        <v>45652</v>
      </c>
      <c r="B175" s="13" t="s">
        <v>191</v>
      </c>
      <c r="C175" s="3" t="s">
        <v>35</v>
      </c>
      <c r="D175" s="3" t="s">
        <v>110</v>
      </c>
      <c r="E175" s="14">
        <v>-100</v>
      </c>
      <c r="F175" s="15" t="s">
        <v>244</v>
      </c>
      <c r="G175" s="15" t="s">
        <v>244</v>
      </c>
      <c r="H175" s="15" t="s">
        <v>225</v>
      </c>
      <c r="I175" s="16" t="s">
        <v>126</v>
      </c>
      <c r="J175" s="11">
        <v>45652</v>
      </c>
      <c r="K175" s="11" t="s">
        <v>420</v>
      </c>
      <c r="L175" s="14">
        <v>77065.674999999974</v>
      </c>
      <c r="M175" s="14">
        <v>0</v>
      </c>
      <c r="N175" s="14">
        <v>0</v>
      </c>
      <c r="O175" s="14">
        <v>-100</v>
      </c>
      <c r="P175" s="27">
        <v>45652.002025462964</v>
      </c>
      <c r="Q175" s="15" t="s">
        <v>419</v>
      </c>
    </row>
    <row r="176" spans="1:17" ht="16.05" customHeight="1" x14ac:dyDescent="0.25">
      <c r="A176" s="73">
        <v>45656</v>
      </c>
      <c r="B176" s="13" t="s">
        <v>198</v>
      </c>
      <c r="C176" s="3" t="s">
        <v>68</v>
      </c>
      <c r="D176" s="3" t="s">
        <v>34</v>
      </c>
      <c r="E176" s="14">
        <v>16986</v>
      </c>
      <c r="F176" s="15" t="s">
        <v>250</v>
      </c>
      <c r="G176" s="15" t="s">
        <v>244</v>
      </c>
      <c r="H176" s="15" t="s">
        <v>225</v>
      </c>
      <c r="I176" s="16" t="s">
        <v>77</v>
      </c>
      <c r="J176" s="11">
        <v>45656</v>
      </c>
      <c r="K176" s="11" t="s">
        <v>418</v>
      </c>
      <c r="L176" s="14">
        <v>94051.674999999974</v>
      </c>
      <c r="M176" s="14">
        <v>2215.5652173913045</v>
      </c>
      <c r="N176" s="14">
        <v>0</v>
      </c>
      <c r="O176" s="14">
        <v>14770.434782608696</v>
      </c>
      <c r="P176" s="27">
        <v>45656.00203703704</v>
      </c>
      <c r="Q176" s="15" t="s">
        <v>419</v>
      </c>
    </row>
    <row r="177" spans="1:17" ht="16.05" customHeight="1" x14ac:dyDescent="0.25">
      <c r="A177" s="73">
        <v>45657</v>
      </c>
      <c r="B177" s="13" t="s">
        <v>186</v>
      </c>
      <c r="C177" s="3" t="s">
        <v>99</v>
      </c>
      <c r="D177" s="3" t="s">
        <v>44</v>
      </c>
      <c r="E177" s="14">
        <v>-204.05999999999997</v>
      </c>
      <c r="F177" s="15" t="s">
        <v>250</v>
      </c>
      <c r="G177" s="15" t="s">
        <v>244</v>
      </c>
      <c r="H177" s="15" t="s">
        <v>225</v>
      </c>
      <c r="I177" s="16" t="s">
        <v>119</v>
      </c>
      <c r="J177" s="11">
        <v>45657</v>
      </c>
      <c r="K177" s="11" t="s">
        <v>420</v>
      </c>
      <c r="L177" s="14">
        <v>93847.614999999976</v>
      </c>
      <c r="M177" s="14">
        <v>-26.616521739130434</v>
      </c>
      <c r="N177" s="14">
        <v>0</v>
      </c>
      <c r="O177" s="14">
        <v>-177.44347826086954</v>
      </c>
      <c r="P177" s="27">
        <v>45657.00204861111</v>
      </c>
      <c r="Q177" s="15" t="s">
        <v>419</v>
      </c>
    </row>
    <row r="178" spans="1:17" ht="16.05" customHeight="1" x14ac:dyDescent="0.25">
      <c r="A178" s="73">
        <v>45659</v>
      </c>
      <c r="B178" s="13" t="s">
        <v>193</v>
      </c>
      <c r="C178" s="3" t="s">
        <v>38</v>
      </c>
      <c r="D178" s="3" t="s">
        <v>40</v>
      </c>
      <c r="E178" s="14">
        <v>-911.99999999999989</v>
      </c>
      <c r="F178" s="15" t="s">
        <v>250</v>
      </c>
      <c r="G178" s="15" t="s">
        <v>244</v>
      </c>
      <c r="H178" s="15" t="s">
        <v>225</v>
      </c>
      <c r="I178" s="16" t="s">
        <v>122</v>
      </c>
      <c r="J178" s="11">
        <v>45659</v>
      </c>
      <c r="K178" s="11" t="s">
        <v>420</v>
      </c>
      <c r="L178" s="14">
        <v>92935.614999999976</v>
      </c>
      <c r="M178" s="14">
        <v>-118.95652173913042</v>
      </c>
      <c r="N178" s="14">
        <v>0</v>
      </c>
      <c r="O178" s="14">
        <v>-793.04347826086951</v>
      </c>
      <c r="P178" s="27">
        <v>45659.002060185187</v>
      </c>
      <c r="Q178" s="15" t="s">
        <v>419</v>
      </c>
    </row>
    <row r="179" spans="1:17" ht="16.05" customHeight="1" x14ac:dyDescent="0.25">
      <c r="A179" s="73">
        <v>45661</v>
      </c>
      <c r="B179" s="13" t="s">
        <v>215</v>
      </c>
      <c r="C179" s="3" t="s">
        <v>69</v>
      </c>
      <c r="D179" s="3" t="s">
        <v>75</v>
      </c>
      <c r="E179" s="14">
        <v>9311.5199999999986</v>
      </c>
      <c r="F179" s="15" t="s">
        <v>250</v>
      </c>
      <c r="G179" s="15" t="s">
        <v>244</v>
      </c>
      <c r="H179" s="15" t="s">
        <v>225</v>
      </c>
      <c r="I179" s="16" t="s">
        <v>77</v>
      </c>
      <c r="J179" s="11">
        <v>45661</v>
      </c>
      <c r="K179" s="11" t="s">
        <v>418</v>
      </c>
      <c r="L179" s="14">
        <v>102247.13499999998</v>
      </c>
      <c r="M179" s="14">
        <v>1214.5460869565215</v>
      </c>
      <c r="N179" s="14">
        <v>0</v>
      </c>
      <c r="O179" s="14">
        <v>8096.9739130434773</v>
      </c>
      <c r="P179" s="27">
        <v>45661.002071759256</v>
      </c>
      <c r="Q179" s="15" t="s">
        <v>419</v>
      </c>
    </row>
    <row r="180" spans="1:17" ht="16.05" customHeight="1" x14ac:dyDescent="0.25">
      <c r="A180" s="73">
        <v>45662</v>
      </c>
      <c r="B180" s="13" t="s">
        <v>187</v>
      </c>
      <c r="C180" s="3" t="s">
        <v>35</v>
      </c>
      <c r="D180" s="3" t="s">
        <v>36</v>
      </c>
      <c r="E180" s="14">
        <v>-387.59999999999997</v>
      </c>
      <c r="F180" s="15" t="s">
        <v>250</v>
      </c>
      <c r="G180" s="15" t="s">
        <v>244</v>
      </c>
      <c r="H180" s="15" t="s">
        <v>225</v>
      </c>
      <c r="I180" s="16" t="s">
        <v>120</v>
      </c>
      <c r="J180" s="11">
        <v>45662</v>
      </c>
      <c r="K180" s="11" t="s">
        <v>420</v>
      </c>
      <c r="L180" s="14">
        <v>101859.53499999997</v>
      </c>
      <c r="M180" s="14">
        <v>-50.556521739130432</v>
      </c>
      <c r="N180" s="14">
        <v>0</v>
      </c>
      <c r="O180" s="14">
        <v>-337.04347826086951</v>
      </c>
      <c r="P180" s="27">
        <v>45662.002083333333</v>
      </c>
      <c r="Q180" s="15" t="s">
        <v>419</v>
      </c>
    </row>
    <row r="181" spans="1:17" ht="16.05" customHeight="1" x14ac:dyDescent="0.25">
      <c r="A181" s="73">
        <v>45672</v>
      </c>
      <c r="B181" s="13" t="s">
        <v>189</v>
      </c>
      <c r="C181" s="3" t="s">
        <v>43</v>
      </c>
      <c r="D181" s="3" t="s">
        <v>107</v>
      </c>
      <c r="E181" s="14">
        <v>-56.999999999999993</v>
      </c>
      <c r="F181" s="15" t="s">
        <v>250</v>
      </c>
      <c r="G181" s="15" t="s">
        <v>244</v>
      </c>
      <c r="H181" s="15" t="s">
        <v>225</v>
      </c>
      <c r="I181" s="16" t="s">
        <v>123</v>
      </c>
      <c r="J181" s="11">
        <v>45672</v>
      </c>
      <c r="K181" s="11" t="s">
        <v>420</v>
      </c>
      <c r="L181" s="14">
        <v>101802.53499999997</v>
      </c>
      <c r="M181" s="14">
        <v>-7.4347826086956514</v>
      </c>
      <c r="N181" s="14">
        <v>0</v>
      </c>
      <c r="O181" s="14">
        <v>-49.565217391304344</v>
      </c>
      <c r="P181" s="27">
        <v>45672.00209490741</v>
      </c>
      <c r="Q181" s="15" t="s">
        <v>419</v>
      </c>
    </row>
    <row r="182" spans="1:17" ht="16.05" customHeight="1" x14ac:dyDescent="0.25">
      <c r="A182" s="73">
        <v>45677</v>
      </c>
      <c r="B182" s="13" t="s">
        <v>251</v>
      </c>
      <c r="C182" s="3" t="s">
        <v>43</v>
      </c>
      <c r="D182" s="3" t="s">
        <v>252</v>
      </c>
      <c r="E182" s="14">
        <v>13000</v>
      </c>
      <c r="F182" s="15" t="s">
        <v>244</v>
      </c>
      <c r="G182" s="15" t="s">
        <v>244</v>
      </c>
      <c r="H182" s="15" t="s">
        <v>227</v>
      </c>
      <c r="I182" s="16" t="s">
        <v>294</v>
      </c>
      <c r="J182" s="11">
        <v>45677</v>
      </c>
      <c r="K182" s="11" t="s">
        <v>418</v>
      </c>
      <c r="L182" s="14">
        <v>14600</v>
      </c>
      <c r="M182" s="14">
        <v>0</v>
      </c>
      <c r="N182" s="14">
        <v>0</v>
      </c>
      <c r="O182" s="14">
        <v>13000</v>
      </c>
      <c r="P182" s="27">
        <v>45677.002106481479</v>
      </c>
      <c r="Q182" s="15" t="s">
        <v>419</v>
      </c>
    </row>
    <row r="183" spans="1:17" ht="16.05" customHeight="1" x14ac:dyDescent="0.25">
      <c r="A183" s="73">
        <v>45677</v>
      </c>
      <c r="B183" s="13" t="s">
        <v>251</v>
      </c>
      <c r="C183" s="3" t="s">
        <v>43</v>
      </c>
      <c r="D183" s="3" t="s">
        <v>252</v>
      </c>
      <c r="E183" s="14">
        <v>-13000</v>
      </c>
      <c r="F183" s="15" t="s">
        <v>244</v>
      </c>
      <c r="G183" s="15" t="s">
        <v>244</v>
      </c>
      <c r="H183" s="15" t="s">
        <v>225</v>
      </c>
      <c r="I183" s="16" t="s">
        <v>294</v>
      </c>
      <c r="J183" s="11">
        <v>45677</v>
      </c>
      <c r="K183" s="11" t="s">
        <v>420</v>
      </c>
      <c r="L183" s="14">
        <v>88802.534999999974</v>
      </c>
      <c r="M183" s="14">
        <v>0</v>
      </c>
      <c r="N183" s="14">
        <v>0</v>
      </c>
      <c r="O183" s="14">
        <v>-13000</v>
      </c>
      <c r="P183" s="27">
        <v>45677.002118055556</v>
      </c>
      <c r="Q183" s="15" t="s">
        <v>419</v>
      </c>
    </row>
    <row r="184" spans="1:17" ht="16.05" customHeight="1" x14ac:dyDescent="0.25">
      <c r="A184" s="73">
        <v>45682</v>
      </c>
      <c r="B184" s="13" t="s">
        <v>190</v>
      </c>
      <c r="C184" s="3" t="s">
        <v>43</v>
      </c>
      <c r="D184" s="3" t="s">
        <v>177</v>
      </c>
      <c r="E184" s="14">
        <v>-250</v>
      </c>
      <c r="F184" s="15" t="s">
        <v>244</v>
      </c>
      <c r="G184" s="15" t="s">
        <v>244</v>
      </c>
      <c r="H184" s="15" t="s">
        <v>225</v>
      </c>
      <c r="I184" s="16" t="s">
        <v>294</v>
      </c>
      <c r="J184" s="11">
        <v>45682</v>
      </c>
      <c r="K184" s="11" t="s">
        <v>420</v>
      </c>
      <c r="L184" s="14">
        <v>88552.534999999974</v>
      </c>
      <c r="M184" s="14">
        <v>0</v>
      </c>
      <c r="N184" s="14">
        <v>0</v>
      </c>
      <c r="O184" s="14">
        <v>-250</v>
      </c>
      <c r="P184" s="27">
        <v>45682.002129629633</v>
      </c>
      <c r="Q184" s="15" t="s">
        <v>419</v>
      </c>
    </row>
    <row r="185" spans="1:17" ht="16.05" customHeight="1" x14ac:dyDescent="0.25">
      <c r="A185" s="73">
        <v>45682</v>
      </c>
      <c r="B185" s="13" t="s">
        <v>190</v>
      </c>
      <c r="C185" s="3" t="s">
        <v>43</v>
      </c>
      <c r="D185" s="3" t="s">
        <v>177</v>
      </c>
      <c r="E185" s="14">
        <v>250</v>
      </c>
      <c r="F185" s="15" t="s">
        <v>244</v>
      </c>
      <c r="G185" s="15" t="s">
        <v>244</v>
      </c>
      <c r="H185" s="15" t="s">
        <v>231</v>
      </c>
      <c r="I185" s="16" t="s">
        <v>294</v>
      </c>
      <c r="J185" s="11">
        <v>45682</v>
      </c>
      <c r="K185" s="11" t="s">
        <v>418</v>
      </c>
      <c r="L185" s="14">
        <v>2085.547</v>
      </c>
      <c r="M185" s="14">
        <v>0</v>
      </c>
      <c r="N185" s="14">
        <v>0</v>
      </c>
      <c r="O185" s="14">
        <v>250</v>
      </c>
      <c r="P185" s="27">
        <v>45682.002141203702</v>
      </c>
      <c r="Q185" s="15" t="s">
        <v>419</v>
      </c>
    </row>
    <row r="186" spans="1:17" ht="16.05" customHeight="1" x14ac:dyDescent="0.25">
      <c r="A186" s="73">
        <v>45682</v>
      </c>
      <c r="B186" s="13" t="s">
        <v>183</v>
      </c>
      <c r="C186" s="3" t="s">
        <v>1</v>
      </c>
      <c r="D186" s="3" t="s">
        <v>34</v>
      </c>
      <c r="E186" s="14">
        <v>9120</v>
      </c>
      <c r="F186" s="15" t="s">
        <v>250</v>
      </c>
      <c r="G186" s="15" t="s">
        <v>244</v>
      </c>
      <c r="H186" s="15" t="s">
        <v>225</v>
      </c>
      <c r="I186" s="16" t="s">
        <v>77</v>
      </c>
      <c r="J186" s="11">
        <v>45689</v>
      </c>
      <c r="K186" s="11" t="s">
        <v>418</v>
      </c>
      <c r="L186" s="14">
        <v>97672.534999999974</v>
      </c>
      <c r="M186" s="14">
        <v>1189.5652173913043</v>
      </c>
      <c r="N186" s="14">
        <v>0</v>
      </c>
      <c r="O186" s="14">
        <v>7930.434782608696</v>
      </c>
      <c r="P186" s="27">
        <v>45682.002152777779</v>
      </c>
      <c r="Q186" s="15" t="s">
        <v>419</v>
      </c>
    </row>
    <row r="187" spans="1:17" ht="16.05" customHeight="1" x14ac:dyDescent="0.25">
      <c r="A187" s="73">
        <v>45682</v>
      </c>
      <c r="B187" s="13" t="s">
        <v>216</v>
      </c>
      <c r="C187" s="3" t="s">
        <v>70</v>
      </c>
      <c r="D187" s="3" t="s">
        <v>75</v>
      </c>
      <c r="E187" s="14">
        <v>2792.9999999999995</v>
      </c>
      <c r="F187" s="15" t="s">
        <v>250</v>
      </c>
      <c r="G187" s="15" t="s">
        <v>244</v>
      </c>
      <c r="H187" s="15" t="s">
        <v>225</v>
      </c>
      <c r="I187" s="16" t="s">
        <v>77</v>
      </c>
      <c r="J187" s="11">
        <v>45682</v>
      </c>
      <c r="K187" s="11" t="s">
        <v>418</v>
      </c>
      <c r="L187" s="14">
        <v>100465.53499999997</v>
      </c>
      <c r="M187" s="14">
        <v>364.30434782608694</v>
      </c>
      <c r="N187" s="14">
        <v>0</v>
      </c>
      <c r="O187" s="14">
        <v>2428.6956521739125</v>
      </c>
      <c r="P187" s="27">
        <v>45682.002164351848</v>
      </c>
      <c r="Q187" s="15" t="s">
        <v>419</v>
      </c>
    </row>
    <row r="188" spans="1:17" ht="16.05" customHeight="1" x14ac:dyDescent="0.25">
      <c r="A188" s="73">
        <v>45683</v>
      </c>
      <c r="B188" s="13" t="s">
        <v>41</v>
      </c>
      <c r="C188" s="3" t="s">
        <v>41</v>
      </c>
      <c r="D188" s="3" t="s">
        <v>108</v>
      </c>
      <c r="E188" s="14">
        <v>-13000</v>
      </c>
      <c r="F188" s="15" t="s">
        <v>244</v>
      </c>
      <c r="G188" s="15" t="s">
        <v>244</v>
      </c>
      <c r="H188" s="15" t="s">
        <v>227</v>
      </c>
      <c r="I188" s="16" t="s">
        <v>124</v>
      </c>
      <c r="J188" s="11">
        <v>45683</v>
      </c>
      <c r="K188" s="11" t="s">
        <v>420</v>
      </c>
      <c r="L188" s="14">
        <v>1600</v>
      </c>
      <c r="M188" s="14">
        <v>0</v>
      </c>
      <c r="N188" s="14">
        <v>0</v>
      </c>
      <c r="O188" s="14">
        <v>-13000</v>
      </c>
      <c r="P188" s="27">
        <v>45683.002175925925</v>
      </c>
      <c r="Q188" s="15" t="s">
        <v>419</v>
      </c>
    </row>
    <row r="189" spans="1:17" ht="16.05" customHeight="1" x14ac:dyDescent="0.25">
      <c r="A189" s="73">
        <v>45683</v>
      </c>
      <c r="B189" s="13" t="s">
        <v>192</v>
      </c>
      <c r="C189" s="3" t="s">
        <v>35</v>
      </c>
      <c r="D189" s="3" t="s">
        <v>37</v>
      </c>
      <c r="E189" s="14">
        <v>-5699.9999999999991</v>
      </c>
      <c r="F189" s="15" t="s">
        <v>250</v>
      </c>
      <c r="G189" s="15" t="s">
        <v>244</v>
      </c>
      <c r="H189" s="15" t="s">
        <v>225</v>
      </c>
      <c r="I189" s="16" t="s">
        <v>127</v>
      </c>
      <c r="J189" s="11">
        <v>45683</v>
      </c>
      <c r="K189" s="11" t="s">
        <v>420</v>
      </c>
      <c r="L189" s="14">
        <v>94765.534999999974</v>
      </c>
      <c r="M189" s="14">
        <v>-743.47826086956513</v>
      </c>
      <c r="N189" s="14">
        <v>0</v>
      </c>
      <c r="O189" s="14">
        <v>-4956.5217391304341</v>
      </c>
      <c r="P189" s="27">
        <v>45683.002187500002</v>
      </c>
      <c r="Q189" s="15" t="s">
        <v>419</v>
      </c>
    </row>
    <row r="190" spans="1:17" ht="16.05" customHeight="1" x14ac:dyDescent="0.25">
      <c r="A190" s="73">
        <v>45683</v>
      </c>
      <c r="B190" s="13" t="s">
        <v>209</v>
      </c>
      <c r="C190" s="3" t="s">
        <v>72</v>
      </c>
      <c r="D190" s="3" t="s">
        <v>34</v>
      </c>
      <c r="E190" s="14">
        <v>21887.999999999996</v>
      </c>
      <c r="F190" s="15" t="s">
        <v>250</v>
      </c>
      <c r="G190" s="15" t="s">
        <v>244</v>
      </c>
      <c r="H190" s="15" t="s">
        <v>225</v>
      </c>
      <c r="I190" s="16" t="s">
        <v>77</v>
      </c>
      <c r="J190" s="11">
        <v>45683</v>
      </c>
      <c r="K190" s="11" t="s">
        <v>418</v>
      </c>
      <c r="L190" s="14">
        <v>116653.53499999997</v>
      </c>
      <c r="M190" s="14">
        <v>2854.95652173913</v>
      </c>
      <c r="N190" s="14">
        <v>0</v>
      </c>
      <c r="O190" s="14">
        <v>19033.043478260865</v>
      </c>
      <c r="P190" s="27">
        <v>45683.002199074072</v>
      </c>
      <c r="Q190" s="15" t="s">
        <v>419</v>
      </c>
    </row>
    <row r="191" spans="1:17" ht="16.05" customHeight="1" x14ac:dyDescent="0.25">
      <c r="A191" s="73">
        <v>45683</v>
      </c>
      <c r="B191" s="13" t="s">
        <v>191</v>
      </c>
      <c r="C191" s="3" t="s">
        <v>35</v>
      </c>
      <c r="D191" s="3" t="s">
        <v>109</v>
      </c>
      <c r="E191" s="14">
        <v>-220</v>
      </c>
      <c r="F191" s="15" t="s">
        <v>244</v>
      </c>
      <c r="G191" s="15" t="s">
        <v>244</v>
      </c>
      <c r="H191" s="15" t="s">
        <v>225</v>
      </c>
      <c r="I191" s="16" t="s">
        <v>125</v>
      </c>
      <c r="J191" s="11">
        <v>45683</v>
      </c>
      <c r="K191" s="11" t="s">
        <v>420</v>
      </c>
      <c r="L191" s="14">
        <v>116433.53499999997</v>
      </c>
      <c r="M191" s="14">
        <v>0</v>
      </c>
      <c r="N191" s="14">
        <v>0</v>
      </c>
      <c r="O191" s="14">
        <v>-220</v>
      </c>
      <c r="P191" s="27">
        <v>45683.002210648148</v>
      </c>
      <c r="Q191" s="15" t="s">
        <v>419</v>
      </c>
    </row>
    <row r="192" spans="1:17" ht="16.05" customHeight="1" x14ac:dyDescent="0.25">
      <c r="A192" s="73">
        <v>45683</v>
      </c>
      <c r="B192" s="13" t="s">
        <v>191</v>
      </c>
      <c r="C192" s="3" t="s">
        <v>35</v>
      </c>
      <c r="D192" s="3" t="s">
        <v>110</v>
      </c>
      <c r="E192" s="14">
        <v>-100</v>
      </c>
      <c r="F192" s="15" t="s">
        <v>244</v>
      </c>
      <c r="G192" s="15" t="s">
        <v>244</v>
      </c>
      <c r="H192" s="15" t="s">
        <v>225</v>
      </c>
      <c r="I192" s="16" t="s">
        <v>126</v>
      </c>
      <c r="J192" s="11">
        <v>45683</v>
      </c>
      <c r="K192" s="11" t="s">
        <v>420</v>
      </c>
      <c r="L192" s="14">
        <v>116333.53499999997</v>
      </c>
      <c r="M192" s="14">
        <v>0</v>
      </c>
      <c r="N192" s="14">
        <v>0</v>
      </c>
      <c r="O192" s="14">
        <v>-100</v>
      </c>
      <c r="P192" s="27">
        <v>45683.002222222225</v>
      </c>
      <c r="Q192" s="15" t="s">
        <v>419</v>
      </c>
    </row>
    <row r="193" spans="1:17" ht="16.05" customHeight="1" x14ac:dyDescent="0.25">
      <c r="A193" s="73">
        <v>45684</v>
      </c>
      <c r="B193" s="13" t="s">
        <v>253</v>
      </c>
      <c r="C193" s="3" t="s">
        <v>103</v>
      </c>
      <c r="D193" s="3" t="s">
        <v>118</v>
      </c>
      <c r="E193" s="14">
        <v>-1273.3799999999999</v>
      </c>
      <c r="F193" s="15" t="s">
        <v>250</v>
      </c>
      <c r="G193" s="15" t="s">
        <v>244</v>
      </c>
      <c r="H193" s="15" t="s">
        <v>225</v>
      </c>
      <c r="I193" s="16" t="s">
        <v>129</v>
      </c>
      <c r="J193" s="11">
        <v>45690</v>
      </c>
      <c r="K193" s="11" t="s">
        <v>420</v>
      </c>
      <c r="L193" s="14">
        <v>115060.15499999997</v>
      </c>
      <c r="M193" s="14">
        <v>-166.09304347826085</v>
      </c>
      <c r="N193" s="14">
        <v>0</v>
      </c>
      <c r="O193" s="14">
        <v>-1107.2869565217391</v>
      </c>
      <c r="P193" s="27">
        <v>45684.002233796295</v>
      </c>
      <c r="Q193" s="15" t="s">
        <v>419</v>
      </c>
    </row>
    <row r="194" spans="1:17" ht="16.05" customHeight="1" x14ac:dyDescent="0.25">
      <c r="A194" s="73">
        <v>45684</v>
      </c>
      <c r="B194" s="13" t="s">
        <v>204</v>
      </c>
      <c r="C194" s="3" t="s">
        <v>71</v>
      </c>
      <c r="D194" s="3" t="s">
        <v>34</v>
      </c>
      <c r="E194" s="14">
        <v>20520</v>
      </c>
      <c r="F194" s="15" t="s">
        <v>250</v>
      </c>
      <c r="G194" s="15" t="s">
        <v>244</v>
      </c>
      <c r="H194" s="15" t="s">
        <v>225</v>
      </c>
      <c r="I194" s="16" t="s">
        <v>77</v>
      </c>
      <c r="J194" s="11">
        <v>45684</v>
      </c>
      <c r="K194" s="11" t="s">
        <v>418</v>
      </c>
      <c r="L194" s="14">
        <v>135580.15499999997</v>
      </c>
      <c r="M194" s="14">
        <v>2676.521739130435</v>
      </c>
      <c r="N194" s="14">
        <v>0</v>
      </c>
      <c r="O194" s="14">
        <v>17843.478260869564</v>
      </c>
      <c r="P194" s="27">
        <v>45684.002245370371</v>
      </c>
      <c r="Q194" s="15" t="s">
        <v>419</v>
      </c>
    </row>
    <row r="195" spans="1:17" ht="16.05" customHeight="1" x14ac:dyDescent="0.25">
      <c r="A195" s="73">
        <v>45688</v>
      </c>
      <c r="B195" s="13" t="s">
        <v>186</v>
      </c>
      <c r="C195" s="3" t="s">
        <v>101</v>
      </c>
      <c r="D195" s="3" t="s">
        <v>44</v>
      </c>
      <c r="E195" s="14">
        <v>-204.05999999999997</v>
      </c>
      <c r="F195" s="15" t="s">
        <v>250</v>
      </c>
      <c r="G195" s="15" t="s">
        <v>244</v>
      </c>
      <c r="H195" s="15" t="s">
        <v>225</v>
      </c>
      <c r="I195" s="16" t="s">
        <v>119</v>
      </c>
      <c r="J195" s="11">
        <v>45688</v>
      </c>
      <c r="K195" s="11" t="s">
        <v>420</v>
      </c>
      <c r="L195" s="14">
        <v>135376.09499999997</v>
      </c>
      <c r="M195" s="14">
        <v>-26.616521739130434</v>
      </c>
      <c r="N195" s="14">
        <v>0</v>
      </c>
      <c r="O195" s="14">
        <v>-177.44347826086954</v>
      </c>
      <c r="P195" s="27">
        <v>45688.002256944441</v>
      </c>
      <c r="Q195" s="15" t="s">
        <v>419</v>
      </c>
    </row>
    <row r="196" spans="1:17" ht="16.05" customHeight="1" x14ac:dyDescent="0.25">
      <c r="A196" s="73">
        <v>45690</v>
      </c>
      <c r="B196" s="13" t="s">
        <v>193</v>
      </c>
      <c r="C196" s="3" t="s">
        <v>38</v>
      </c>
      <c r="D196" s="3" t="s">
        <v>40</v>
      </c>
      <c r="E196" s="14">
        <v>-911.99999999999989</v>
      </c>
      <c r="F196" s="15" t="s">
        <v>250</v>
      </c>
      <c r="G196" s="15" t="s">
        <v>244</v>
      </c>
      <c r="H196" s="15" t="s">
        <v>225</v>
      </c>
      <c r="I196" s="16" t="s">
        <v>122</v>
      </c>
      <c r="J196" s="11">
        <v>45690</v>
      </c>
      <c r="K196" s="11" t="s">
        <v>420</v>
      </c>
      <c r="L196" s="14">
        <v>134464.09499999997</v>
      </c>
      <c r="M196" s="14">
        <v>-118.95652173913042</v>
      </c>
      <c r="N196" s="14">
        <v>0</v>
      </c>
      <c r="O196" s="14">
        <v>-793.04347826086951</v>
      </c>
      <c r="P196" s="27">
        <v>45690.002268518518</v>
      </c>
      <c r="Q196" s="15" t="s">
        <v>419</v>
      </c>
    </row>
    <row r="197" spans="1:17" ht="16.05" customHeight="1" x14ac:dyDescent="0.25">
      <c r="A197" s="73">
        <v>45693</v>
      </c>
      <c r="B197" s="13" t="s">
        <v>187</v>
      </c>
      <c r="C197" s="3" t="s">
        <v>35</v>
      </c>
      <c r="D197" s="3" t="s">
        <v>36</v>
      </c>
      <c r="E197" s="14">
        <v>-387.59999999999997</v>
      </c>
      <c r="F197" s="15" t="s">
        <v>250</v>
      </c>
      <c r="G197" s="15" t="s">
        <v>244</v>
      </c>
      <c r="H197" s="15" t="s">
        <v>225</v>
      </c>
      <c r="I197" s="16" t="s">
        <v>120</v>
      </c>
      <c r="J197" s="11">
        <v>45693</v>
      </c>
      <c r="K197" s="11" t="s">
        <v>420</v>
      </c>
      <c r="L197" s="14">
        <v>134076.49499999997</v>
      </c>
      <c r="M197" s="14">
        <v>-50.556521739130432</v>
      </c>
      <c r="N197" s="14">
        <v>0</v>
      </c>
      <c r="O197" s="14">
        <v>-337.04347826086951</v>
      </c>
      <c r="P197" s="27">
        <v>45693.002280092594</v>
      </c>
      <c r="Q197" s="15" t="s">
        <v>419</v>
      </c>
    </row>
    <row r="198" spans="1:17" ht="16.05" customHeight="1" x14ac:dyDescent="0.25">
      <c r="A198" s="73">
        <v>45703</v>
      </c>
      <c r="B198" s="13" t="s">
        <v>189</v>
      </c>
      <c r="C198" s="3" t="s">
        <v>43</v>
      </c>
      <c r="D198" s="3" t="s">
        <v>107</v>
      </c>
      <c r="E198" s="14">
        <v>-56.999999999999993</v>
      </c>
      <c r="F198" s="15" t="s">
        <v>250</v>
      </c>
      <c r="G198" s="15" t="s">
        <v>244</v>
      </c>
      <c r="H198" s="15" t="s">
        <v>225</v>
      </c>
      <c r="I198" s="16" t="s">
        <v>123</v>
      </c>
      <c r="J198" s="11">
        <v>45703</v>
      </c>
      <c r="K198" s="11" t="s">
        <v>420</v>
      </c>
      <c r="L198" s="14">
        <v>134019.49499999997</v>
      </c>
      <c r="M198" s="14">
        <v>-7.4347826086956514</v>
      </c>
      <c r="N198" s="14">
        <v>0</v>
      </c>
      <c r="O198" s="14">
        <v>-49.565217391304344</v>
      </c>
      <c r="P198" s="27">
        <v>45703.002291666664</v>
      </c>
      <c r="Q198" s="15" t="s">
        <v>419</v>
      </c>
    </row>
    <row r="199" spans="1:17" ht="16.05" customHeight="1" x14ac:dyDescent="0.25">
      <c r="A199" s="73">
        <v>45705</v>
      </c>
      <c r="B199" s="13" t="s">
        <v>205</v>
      </c>
      <c r="C199" s="3" t="s">
        <v>102</v>
      </c>
      <c r="D199" s="3" t="s">
        <v>42</v>
      </c>
      <c r="E199" s="14">
        <v>-111.71999999999998</v>
      </c>
      <c r="F199" s="15" t="s">
        <v>250</v>
      </c>
      <c r="G199" s="15" t="s">
        <v>244</v>
      </c>
      <c r="H199" s="15" t="s">
        <v>231</v>
      </c>
      <c r="I199" s="16" t="s">
        <v>121</v>
      </c>
      <c r="J199" s="11">
        <v>45705</v>
      </c>
      <c r="K199" s="11" t="s">
        <v>420</v>
      </c>
      <c r="L199" s="14">
        <v>1973.827</v>
      </c>
      <c r="M199" s="14">
        <v>-14.572173913043477</v>
      </c>
      <c r="N199" s="14">
        <v>0</v>
      </c>
      <c r="O199" s="14">
        <v>-97.147826086956513</v>
      </c>
      <c r="P199" s="27">
        <v>45705.002303240741</v>
      </c>
      <c r="Q199" s="15" t="s">
        <v>419</v>
      </c>
    </row>
    <row r="200" spans="1:17" ht="16.05" customHeight="1" x14ac:dyDescent="0.25">
      <c r="A200" s="73">
        <v>45706</v>
      </c>
      <c r="B200" s="13" t="s">
        <v>188</v>
      </c>
      <c r="C200" s="3" t="s">
        <v>73</v>
      </c>
      <c r="D200" s="3" t="s">
        <v>34</v>
      </c>
      <c r="E200" s="14">
        <v>19365.179999999997</v>
      </c>
      <c r="F200" s="15" t="s">
        <v>250</v>
      </c>
      <c r="G200" s="15" t="s">
        <v>244</v>
      </c>
      <c r="H200" s="15" t="s">
        <v>225</v>
      </c>
      <c r="I200" s="16" t="s">
        <v>77</v>
      </c>
      <c r="J200" s="11">
        <v>45734</v>
      </c>
      <c r="K200" s="11" t="s">
        <v>418</v>
      </c>
      <c r="L200" s="14">
        <v>153384.67499999996</v>
      </c>
      <c r="M200" s="14">
        <v>2525.8930434782606</v>
      </c>
      <c r="N200" s="14">
        <v>0</v>
      </c>
      <c r="O200" s="14">
        <v>16839.286956521737</v>
      </c>
      <c r="P200" s="27">
        <v>45706.002314814818</v>
      </c>
      <c r="Q200" s="15" t="s">
        <v>419</v>
      </c>
    </row>
    <row r="201" spans="1:17" ht="16.05" customHeight="1" x14ac:dyDescent="0.25">
      <c r="A201" s="73">
        <v>45708</v>
      </c>
      <c r="B201" s="13" t="s">
        <v>251</v>
      </c>
      <c r="C201" s="3" t="s">
        <v>43</v>
      </c>
      <c r="D201" s="3" t="s">
        <v>252</v>
      </c>
      <c r="E201" s="14">
        <v>13000</v>
      </c>
      <c r="F201" s="15" t="s">
        <v>244</v>
      </c>
      <c r="G201" s="15" t="s">
        <v>244</v>
      </c>
      <c r="H201" s="15" t="s">
        <v>227</v>
      </c>
      <c r="I201" s="16" t="s">
        <v>294</v>
      </c>
      <c r="J201" s="11">
        <v>45708</v>
      </c>
      <c r="K201" s="11" t="s">
        <v>418</v>
      </c>
      <c r="L201" s="14">
        <v>14600</v>
      </c>
      <c r="M201" s="14">
        <v>0</v>
      </c>
      <c r="N201" s="14">
        <v>0</v>
      </c>
      <c r="O201" s="14">
        <v>13000</v>
      </c>
      <c r="P201" s="27">
        <v>45708.002326388887</v>
      </c>
      <c r="Q201" s="15" t="s">
        <v>419</v>
      </c>
    </row>
    <row r="202" spans="1:17" ht="16.05" customHeight="1" x14ac:dyDescent="0.25">
      <c r="A202" s="73">
        <v>45708</v>
      </c>
      <c r="B202" s="13" t="s">
        <v>251</v>
      </c>
      <c r="C202" s="3" t="s">
        <v>43</v>
      </c>
      <c r="D202" s="3" t="s">
        <v>252</v>
      </c>
      <c r="E202" s="14">
        <v>-13000</v>
      </c>
      <c r="F202" s="15" t="s">
        <v>244</v>
      </c>
      <c r="G202" s="15" t="s">
        <v>244</v>
      </c>
      <c r="H202" s="15" t="s">
        <v>225</v>
      </c>
      <c r="I202" s="16" t="s">
        <v>294</v>
      </c>
      <c r="J202" s="11">
        <v>45708</v>
      </c>
      <c r="K202" s="11" t="s">
        <v>420</v>
      </c>
      <c r="L202" s="14">
        <v>140384.67499999996</v>
      </c>
      <c r="M202" s="14">
        <v>0</v>
      </c>
      <c r="N202" s="14">
        <v>0</v>
      </c>
      <c r="O202" s="14">
        <v>-13000</v>
      </c>
      <c r="P202" s="27">
        <v>45708.002337962964</v>
      </c>
      <c r="Q202" s="15" t="s">
        <v>419</v>
      </c>
    </row>
    <row r="203" spans="1:17" ht="16.05" customHeight="1" x14ac:dyDescent="0.25">
      <c r="A203" s="73">
        <v>45713</v>
      </c>
      <c r="B203" s="13" t="s">
        <v>190</v>
      </c>
      <c r="C203" s="3" t="s">
        <v>43</v>
      </c>
      <c r="D203" s="3" t="s">
        <v>177</v>
      </c>
      <c r="E203" s="14">
        <v>-200</v>
      </c>
      <c r="F203" s="15" t="s">
        <v>244</v>
      </c>
      <c r="G203" s="15" t="s">
        <v>244</v>
      </c>
      <c r="H203" s="15" t="s">
        <v>225</v>
      </c>
      <c r="I203" s="16" t="s">
        <v>294</v>
      </c>
      <c r="J203" s="11">
        <v>45713</v>
      </c>
      <c r="K203" s="11" t="s">
        <v>420</v>
      </c>
      <c r="L203" s="14">
        <v>140184.67499999996</v>
      </c>
      <c r="M203" s="14">
        <v>0</v>
      </c>
      <c r="N203" s="14">
        <v>0</v>
      </c>
      <c r="O203" s="14">
        <v>-200</v>
      </c>
      <c r="P203" s="27">
        <v>45713.002349537041</v>
      </c>
      <c r="Q203" s="15" t="s">
        <v>419</v>
      </c>
    </row>
    <row r="204" spans="1:17" ht="16.05" customHeight="1" x14ac:dyDescent="0.25">
      <c r="A204" s="73">
        <v>45713</v>
      </c>
      <c r="B204" s="13" t="s">
        <v>190</v>
      </c>
      <c r="C204" s="3" t="s">
        <v>43</v>
      </c>
      <c r="D204" s="3" t="s">
        <v>177</v>
      </c>
      <c r="E204" s="14">
        <v>200</v>
      </c>
      <c r="F204" s="15" t="s">
        <v>244</v>
      </c>
      <c r="G204" s="15" t="s">
        <v>244</v>
      </c>
      <c r="H204" s="15" t="s">
        <v>231</v>
      </c>
      <c r="I204" s="16" t="s">
        <v>294</v>
      </c>
      <c r="J204" s="11">
        <v>45713</v>
      </c>
      <c r="K204" s="11" t="s">
        <v>418</v>
      </c>
      <c r="L204" s="14">
        <v>2173.8270000000002</v>
      </c>
      <c r="M204" s="14">
        <v>0</v>
      </c>
      <c r="N204" s="14">
        <v>0</v>
      </c>
      <c r="O204" s="14">
        <v>200</v>
      </c>
      <c r="P204" s="27">
        <v>45713.00236111111</v>
      </c>
      <c r="Q204" s="15" t="s">
        <v>419</v>
      </c>
    </row>
    <row r="205" spans="1:17" ht="16.05" customHeight="1" x14ac:dyDescent="0.25">
      <c r="A205" s="73">
        <v>45713</v>
      </c>
      <c r="B205" s="13" t="s">
        <v>217</v>
      </c>
      <c r="C205" s="3" t="s">
        <v>81</v>
      </c>
      <c r="D205" s="3" t="s">
        <v>111</v>
      </c>
      <c r="E205" s="14">
        <v>-3600</v>
      </c>
      <c r="F205" s="15" t="s">
        <v>244</v>
      </c>
      <c r="G205" s="15" t="s">
        <v>244</v>
      </c>
      <c r="H205" s="15" t="s">
        <v>225</v>
      </c>
      <c r="I205" s="16" t="s">
        <v>295</v>
      </c>
      <c r="J205" s="11">
        <v>45713</v>
      </c>
      <c r="K205" s="11" t="s">
        <v>420</v>
      </c>
      <c r="L205" s="14">
        <v>136584.67499999996</v>
      </c>
      <c r="M205" s="14">
        <v>0</v>
      </c>
      <c r="N205" s="14">
        <v>0</v>
      </c>
      <c r="O205" s="14">
        <v>-3600</v>
      </c>
      <c r="P205" s="27">
        <v>45713.002372685187</v>
      </c>
      <c r="Q205" s="15" t="s">
        <v>419</v>
      </c>
    </row>
    <row r="206" spans="1:17" ht="16.05" customHeight="1" x14ac:dyDescent="0.25">
      <c r="A206" s="73">
        <v>45714</v>
      </c>
      <c r="B206" s="13" t="s">
        <v>41</v>
      </c>
      <c r="C206" s="3" t="s">
        <v>41</v>
      </c>
      <c r="D206" s="3" t="s">
        <v>108</v>
      </c>
      <c r="E206" s="14">
        <v>-13000</v>
      </c>
      <c r="F206" s="15" t="s">
        <v>244</v>
      </c>
      <c r="G206" s="15" t="s">
        <v>244</v>
      </c>
      <c r="H206" s="15" t="s">
        <v>227</v>
      </c>
      <c r="I206" s="16" t="s">
        <v>124</v>
      </c>
      <c r="J206" s="11">
        <v>45714</v>
      </c>
      <c r="K206" s="11" t="s">
        <v>420</v>
      </c>
      <c r="L206" s="14">
        <v>1600</v>
      </c>
      <c r="M206" s="14">
        <v>0</v>
      </c>
      <c r="N206" s="14">
        <v>0</v>
      </c>
      <c r="O206" s="14">
        <v>-13000</v>
      </c>
      <c r="P206" s="27">
        <v>45714.002384259256</v>
      </c>
      <c r="Q206" s="15" t="s">
        <v>419</v>
      </c>
    </row>
    <row r="207" spans="1:17" ht="16.05" customHeight="1" x14ac:dyDescent="0.25">
      <c r="A207" s="73">
        <v>45714</v>
      </c>
      <c r="B207" s="13" t="s">
        <v>192</v>
      </c>
      <c r="C207" s="3" t="s">
        <v>35</v>
      </c>
      <c r="D207" s="3" t="s">
        <v>37</v>
      </c>
      <c r="E207" s="14">
        <v>-5699.9999999999991</v>
      </c>
      <c r="F207" s="15" t="s">
        <v>250</v>
      </c>
      <c r="G207" s="15" t="s">
        <v>244</v>
      </c>
      <c r="H207" s="15" t="s">
        <v>225</v>
      </c>
      <c r="I207" s="16" t="s">
        <v>127</v>
      </c>
      <c r="J207" s="11">
        <v>45714</v>
      </c>
      <c r="K207" s="11" t="s">
        <v>420</v>
      </c>
      <c r="L207" s="14">
        <v>130884.67499999996</v>
      </c>
      <c r="M207" s="14">
        <v>-743.47826086956513</v>
      </c>
      <c r="N207" s="14">
        <v>0</v>
      </c>
      <c r="O207" s="14">
        <v>-4956.5217391304341</v>
      </c>
      <c r="P207" s="27">
        <v>45714.002395833333</v>
      </c>
      <c r="Q207" s="15" t="s">
        <v>419</v>
      </c>
    </row>
    <row r="208" spans="1:17" ht="16.05" customHeight="1" x14ac:dyDescent="0.25">
      <c r="A208" s="73">
        <v>45714</v>
      </c>
      <c r="B208" s="13" t="s">
        <v>191</v>
      </c>
      <c r="C208" s="3" t="s">
        <v>35</v>
      </c>
      <c r="D208" s="3" t="s">
        <v>109</v>
      </c>
      <c r="E208" s="14">
        <v>-220</v>
      </c>
      <c r="F208" s="15" t="s">
        <v>244</v>
      </c>
      <c r="G208" s="15" t="s">
        <v>244</v>
      </c>
      <c r="H208" s="15" t="s">
        <v>225</v>
      </c>
      <c r="I208" s="16" t="s">
        <v>125</v>
      </c>
      <c r="J208" s="11">
        <v>45714</v>
      </c>
      <c r="K208" s="11" t="s">
        <v>420</v>
      </c>
      <c r="L208" s="14">
        <v>130664.67499999996</v>
      </c>
      <c r="M208" s="14">
        <v>0</v>
      </c>
      <c r="N208" s="14">
        <v>0</v>
      </c>
      <c r="O208" s="14">
        <v>-220</v>
      </c>
      <c r="P208" s="27">
        <v>45714.00240740741</v>
      </c>
      <c r="Q208" s="15" t="s">
        <v>419</v>
      </c>
    </row>
    <row r="209" spans="1:17" ht="16.05" customHeight="1" x14ac:dyDescent="0.25">
      <c r="A209" s="73">
        <v>45714</v>
      </c>
      <c r="B209" s="13" t="s">
        <v>191</v>
      </c>
      <c r="C209" s="3" t="s">
        <v>35</v>
      </c>
      <c r="D209" s="3" t="s">
        <v>110</v>
      </c>
      <c r="E209" s="14">
        <v>-100</v>
      </c>
      <c r="F209" s="15" t="s">
        <v>244</v>
      </c>
      <c r="G209" s="15" t="s">
        <v>244</v>
      </c>
      <c r="H209" s="15" t="s">
        <v>225</v>
      </c>
      <c r="I209" s="16" t="s">
        <v>126</v>
      </c>
      <c r="J209" s="11">
        <v>45714</v>
      </c>
      <c r="K209" s="11" t="s">
        <v>420</v>
      </c>
      <c r="L209" s="14">
        <v>130564.67499999996</v>
      </c>
      <c r="M209" s="14">
        <v>0</v>
      </c>
      <c r="N209" s="14">
        <v>0</v>
      </c>
      <c r="O209" s="14">
        <v>-100</v>
      </c>
      <c r="P209" s="27">
        <v>45714.002418981479</v>
      </c>
      <c r="Q209" s="15" t="s">
        <v>419</v>
      </c>
    </row>
    <row r="210" spans="1:17" ht="16.05" customHeight="1" x14ac:dyDescent="0.25">
      <c r="A210" s="73">
        <v>45716</v>
      </c>
      <c r="B210" s="13" t="s">
        <v>186</v>
      </c>
      <c r="C210" s="3" t="s">
        <v>104</v>
      </c>
      <c r="D210" s="3" t="s">
        <v>44</v>
      </c>
      <c r="E210" s="14">
        <v>-351.11999999999995</v>
      </c>
      <c r="F210" s="15" t="s">
        <v>250</v>
      </c>
      <c r="G210" s="15" t="s">
        <v>244</v>
      </c>
      <c r="H210" s="15" t="s">
        <v>225</v>
      </c>
      <c r="I210" s="16" t="s">
        <v>119</v>
      </c>
      <c r="J210" s="11">
        <v>45718</v>
      </c>
      <c r="K210" s="11" t="s">
        <v>420</v>
      </c>
      <c r="L210" s="14">
        <v>130213.55499999996</v>
      </c>
      <c r="M210" s="14">
        <v>-45.798260869565212</v>
      </c>
      <c r="N210" s="14">
        <v>0</v>
      </c>
      <c r="O210" s="14">
        <v>-305.32173913043471</v>
      </c>
      <c r="P210" s="27">
        <v>45716.002430555556</v>
      </c>
      <c r="Q210" s="15" t="s">
        <v>419</v>
      </c>
    </row>
  </sheetData>
  <sheetProtection algorithmName="SHA-512" hashValue="7vlu3sniw6L6EEkUpZWHg1Z3XC8JtWD/AOeQBJhRa5fJbD8okkytSRgyrWtZSji2Klaf8V9sju2xKUUE7lBgvA==" saltValue="fyBHN7/oLQD+b1WEWz4rJQ==" spinCount="100000" sheet="1" objects="1" scenarios="1"/>
  <phoneticPr fontId="2" type="noConversion"/>
  <conditionalFormatting sqref="H4">
    <cfRule type="expression" dxfId="6" priority="4">
      <formula>COUNTIF(CBErrorCode,"E3")&gt;0=TRUE</formula>
    </cfRule>
  </conditionalFormatting>
  <conditionalFormatting sqref="I4">
    <cfRule type="expression" dxfId="5" priority="1">
      <formula>COUNTIF(CBErrorCode,"E2")&gt;0=TRUE</formula>
    </cfRule>
  </conditionalFormatting>
  <conditionalFormatting sqref="J4">
    <cfRule type="expression" dxfId="4" priority="6">
      <formula>COUNTIF(CBErrorCode,"E1")&gt;0=TRUE</formula>
    </cfRule>
  </conditionalFormatting>
  <conditionalFormatting sqref="Q4">
    <cfRule type="expression" dxfId="3" priority="7">
      <formula>COUNTIF(CBErrorCode,"E*")&gt;0=TRUE</formula>
    </cfRule>
  </conditionalFormatting>
  <dataValidations count="4">
    <dataValidation type="date" operator="greaterThan" allowBlank="1" showInputMessage="1" showErrorMessage="1" errorTitle="Invalid Date" error="The date that you entered is invalid. Enter a new date in accordance with the regional date settings that are specified in the System Control Panel." sqref="A5:A210 J5:J210" xr:uid="{00000000-0002-0000-0500-000001000000}">
      <formula1>36526</formula1>
    </dataValidation>
    <dataValidation type="list" allowBlank="1" showInputMessage="1" showErrorMessage="1" errorTitle="Invalid Account" error="Select a valid account number from the list box." sqref="I5:I210" xr:uid="{00000000-0002-0000-0500-000002000000}">
      <formula1>AccountSelect</formula1>
    </dataValidation>
    <dataValidation type="list" allowBlank="1" showInputMessage="1" showErrorMessage="1" errorTitle="Invalid Data" error="Select a valid item from the list box." sqref="F5:G210" xr:uid="{00000000-0002-0000-0500-000003000000}">
      <formula1>TaxCode</formula1>
    </dataValidation>
    <dataValidation type="list" allowBlank="1" showInputMessage="1" showErrorMessage="1" errorTitle="Invalid Data" error="Select a valid item from the list box." sqref="H5:H210" xr:uid="{00000000-0002-0000-0500-000004000000}">
      <formula1>BankCode</formula1>
    </dataValidation>
  </dataValidations>
  <pageMargins left="0.75" right="0.75" top="1" bottom="1" header="0.5" footer="0.5"/>
  <pageSetup paperSize="9" scale="5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6"/>
  <sheetViews>
    <sheetView zoomScale="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13" customWidth="1"/>
    <col min="2" max="2" width="30.77734375" style="3" customWidth="1"/>
    <col min="3" max="15" width="14.6640625" style="40" customWidth="1"/>
    <col min="16" max="16" width="15.6640625" style="41" customWidth="1"/>
    <col min="17" max="20" width="15.6640625" style="3" customWidth="1"/>
    <col min="21" max="16384" width="9.109375" style="3"/>
  </cols>
  <sheetData>
    <row r="1" spans="1:15" s="3" customFormat="1" ht="16.05" customHeight="1" x14ac:dyDescent="0.25">
      <c r="A1" s="52" t="s">
        <v>222</v>
      </c>
      <c r="C1" s="29" t="s">
        <v>49</v>
      </c>
      <c r="D1" s="30">
        <v>45352</v>
      </c>
      <c r="E1" s="31"/>
      <c r="F1" s="31"/>
      <c r="G1" s="31"/>
      <c r="H1" s="31"/>
      <c r="I1" s="31"/>
      <c r="J1" s="31"/>
      <c r="K1" s="31"/>
      <c r="L1" s="31"/>
      <c r="M1" s="31"/>
      <c r="N1" s="31"/>
      <c r="O1" s="31"/>
    </row>
    <row r="2" spans="1:15" s="3" customFormat="1" ht="16.05" customHeight="1" x14ac:dyDescent="0.25">
      <c r="A2" s="32" t="s">
        <v>245</v>
      </c>
      <c r="C2" s="29" t="s">
        <v>246</v>
      </c>
      <c r="D2" s="33"/>
      <c r="E2" s="74" t="s">
        <v>421</v>
      </c>
      <c r="F2" s="31"/>
      <c r="G2" s="31"/>
      <c r="H2" s="31"/>
      <c r="I2" s="31"/>
      <c r="J2" s="31"/>
      <c r="K2" s="31"/>
      <c r="L2" s="31"/>
      <c r="M2" s="31"/>
      <c r="N2" s="31"/>
      <c r="O2" s="31"/>
    </row>
    <row r="3" spans="1:15" s="3" customFormat="1" ht="16.05" customHeight="1" x14ac:dyDescent="0.25">
      <c r="A3" s="32" t="s">
        <v>422</v>
      </c>
      <c r="C3" s="34" t="s">
        <v>248</v>
      </c>
      <c r="D3" s="33" t="s">
        <v>172</v>
      </c>
      <c r="E3" s="74" t="s">
        <v>421</v>
      </c>
      <c r="F3" s="31"/>
      <c r="G3" s="31"/>
      <c r="H3" s="31"/>
      <c r="I3" s="31"/>
      <c r="J3" s="31"/>
      <c r="K3" s="31"/>
      <c r="L3" s="31"/>
      <c r="M3" s="31"/>
      <c r="N3" s="31"/>
      <c r="O3" s="31"/>
    </row>
    <row r="4" spans="1:15" s="3" customFormat="1" ht="16.05" customHeight="1" x14ac:dyDescent="0.25">
      <c r="A4" s="35" t="s">
        <v>45</v>
      </c>
      <c r="C4" s="31"/>
      <c r="D4" s="31"/>
      <c r="E4" s="31"/>
      <c r="F4" s="31"/>
      <c r="G4" s="31"/>
      <c r="H4" s="31"/>
      <c r="I4" s="31"/>
      <c r="J4" s="31"/>
      <c r="K4" s="31"/>
      <c r="L4" s="31"/>
      <c r="M4" s="31"/>
      <c r="N4" s="31"/>
      <c r="O4" s="31"/>
    </row>
    <row r="5" spans="1:15" s="39" customFormat="1" ht="18" customHeight="1" x14ac:dyDescent="0.25">
      <c r="A5" s="36" t="s">
        <v>218</v>
      </c>
      <c r="B5" s="37" t="s">
        <v>48</v>
      </c>
      <c r="C5" s="38">
        <v>45382</v>
      </c>
      <c r="D5" s="38">
        <v>45412</v>
      </c>
      <c r="E5" s="38">
        <v>45443</v>
      </c>
      <c r="F5" s="38">
        <v>45473</v>
      </c>
      <c r="G5" s="38">
        <v>45504</v>
      </c>
      <c r="H5" s="38">
        <v>45535</v>
      </c>
      <c r="I5" s="38">
        <v>45565</v>
      </c>
      <c r="J5" s="38">
        <v>45596</v>
      </c>
      <c r="K5" s="38">
        <v>45626</v>
      </c>
      <c r="L5" s="38">
        <v>45657</v>
      </c>
      <c r="M5" s="38">
        <v>45688</v>
      </c>
      <c r="N5" s="38">
        <v>45716</v>
      </c>
      <c r="O5" s="38" t="s">
        <v>171</v>
      </c>
    </row>
    <row r="6" spans="1:15" ht="16.05" customHeight="1" x14ac:dyDescent="0.25">
      <c r="A6" s="13" t="s">
        <v>77</v>
      </c>
      <c r="B6" s="3" t="s">
        <v>150</v>
      </c>
      <c r="C6" s="40">
        <v>14869.565217391304</v>
      </c>
      <c r="D6" s="40">
        <v>62242.01739130434</v>
      </c>
      <c r="E6" s="40">
        <v>14869.565217391304</v>
      </c>
      <c r="F6" s="40">
        <v>17248.695652173912</v>
      </c>
      <c r="G6" s="40">
        <v>29045.217391304344</v>
      </c>
      <c r="H6" s="40">
        <v>31721.739130434784</v>
      </c>
      <c r="I6" s="40">
        <v>34695.65217391304</v>
      </c>
      <c r="J6" s="40">
        <v>31226.086956521736</v>
      </c>
      <c r="K6" s="40">
        <v>9566.0869565217381</v>
      </c>
      <c r="L6" s="40">
        <v>29640</v>
      </c>
      <c r="M6" s="40">
        <v>55332.626086956516</v>
      </c>
      <c r="N6" s="40">
        <v>16839.286956521737</v>
      </c>
      <c r="O6" s="40">
        <v>347296.53913043474</v>
      </c>
    </row>
    <row r="7" spans="1:15" ht="16.05" customHeight="1" x14ac:dyDescent="0.25">
      <c r="A7" s="13" t="s">
        <v>134</v>
      </c>
      <c r="B7" s="3" t="s">
        <v>151</v>
      </c>
      <c r="C7" s="40">
        <v>0</v>
      </c>
      <c r="D7" s="40">
        <v>0</v>
      </c>
      <c r="E7" s="40">
        <v>5184.521739130435</v>
      </c>
      <c r="F7" s="40">
        <v>0</v>
      </c>
      <c r="G7" s="40">
        <v>0</v>
      </c>
      <c r="H7" s="40">
        <v>0</v>
      </c>
      <c r="I7" s="40">
        <v>0</v>
      </c>
      <c r="J7" s="40">
        <v>0</v>
      </c>
      <c r="K7" s="40">
        <v>0</v>
      </c>
      <c r="L7" s="40">
        <v>0</v>
      </c>
      <c r="M7" s="40">
        <v>0</v>
      </c>
      <c r="N7" s="40">
        <v>0</v>
      </c>
      <c r="O7" s="40">
        <v>5184.521739130435</v>
      </c>
    </row>
    <row r="8" spans="1:15" ht="16.05" customHeight="1" x14ac:dyDescent="0.25">
      <c r="A8" s="13" t="s">
        <v>122</v>
      </c>
      <c r="B8" s="3" t="s">
        <v>152</v>
      </c>
      <c r="C8" s="40">
        <v>0</v>
      </c>
      <c r="D8" s="40">
        <v>-793.04347826086951</v>
      </c>
      <c r="E8" s="40">
        <v>-793.04347826086951</v>
      </c>
      <c r="F8" s="40">
        <v>-793.04347826086951</v>
      </c>
      <c r="G8" s="40">
        <v>-793.04347826086951</v>
      </c>
      <c r="H8" s="40">
        <v>-793.04347826086951</v>
      </c>
      <c r="I8" s="40">
        <v>-793.04347826086951</v>
      </c>
      <c r="J8" s="40">
        <v>-793.04347826086951</v>
      </c>
      <c r="K8" s="40">
        <v>-793.04347826086951</v>
      </c>
      <c r="L8" s="40">
        <v>-793.04347826086951</v>
      </c>
      <c r="M8" s="40">
        <v>-793.04347826086951</v>
      </c>
      <c r="N8" s="40">
        <v>-793.04347826086951</v>
      </c>
      <c r="O8" s="40">
        <v>-8723.4782608695659</v>
      </c>
    </row>
    <row r="9" spans="1:15" ht="16.05" customHeight="1" x14ac:dyDescent="0.25">
      <c r="A9" s="13" t="s">
        <v>137</v>
      </c>
      <c r="B9" s="3" t="s">
        <v>153</v>
      </c>
      <c r="C9" s="40">
        <v>0</v>
      </c>
      <c r="D9" s="40">
        <v>0</v>
      </c>
      <c r="E9" s="40">
        <v>0</v>
      </c>
      <c r="F9" s="40">
        <v>0</v>
      </c>
      <c r="G9" s="40">
        <v>0</v>
      </c>
      <c r="H9" s="40">
        <v>0</v>
      </c>
      <c r="I9" s="40">
        <v>0</v>
      </c>
      <c r="J9" s="40">
        <v>0</v>
      </c>
      <c r="K9" s="40">
        <v>0</v>
      </c>
      <c r="L9" s="40">
        <v>0</v>
      </c>
      <c r="M9" s="40">
        <v>0</v>
      </c>
      <c r="N9" s="40">
        <v>0</v>
      </c>
      <c r="O9" s="40">
        <v>0</v>
      </c>
    </row>
    <row r="10" spans="1:15" ht="16.05" customHeight="1" x14ac:dyDescent="0.25">
      <c r="A10" s="13" t="s">
        <v>123</v>
      </c>
      <c r="B10" s="3" t="s">
        <v>154</v>
      </c>
      <c r="C10" s="40">
        <v>-49.565217391304344</v>
      </c>
      <c r="D10" s="40">
        <v>-49.565217391304344</v>
      </c>
      <c r="E10" s="40">
        <v>-49.565217391304344</v>
      </c>
      <c r="F10" s="40">
        <v>-49.565217391304344</v>
      </c>
      <c r="G10" s="40">
        <v>-49.565217391304344</v>
      </c>
      <c r="H10" s="40">
        <v>-49.565217391304344</v>
      </c>
      <c r="I10" s="40">
        <v>-49.565217391304344</v>
      </c>
      <c r="J10" s="40">
        <v>-49.565217391304344</v>
      </c>
      <c r="K10" s="40">
        <v>-49.565217391304344</v>
      </c>
      <c r="L10" s="40">
        <v>-49.565217391304344</v>
      </c>
      <c r="M10" s="40">
        <v>-49.565217391304344</v>
      </c>
      <c r="N10" s="40">
        <v>-49.565217391304344</v>
      </c>
      <c r="O10" s="40">
        <v>-594.78260869565224</v>
      </c>
    </row>
    <row r="11" spans="1:15" ht="16.05" customHeight="1" x14ac:dyDescent="0.25">
      <c r="A11" s="13" t="s">
        <v>138</v>
      </c>
      <c r="B11" s="3" t="s">
        <v>155</v>
      </c>
      <c r="C11" s="40">
        <v>0</v>
      </c>
      <c r="D11" s="40">
        <v>0</v>
      </c>
      <c r="E11" s="40">
        <v>0</v>
      </c>
      <c r="F11" s="40">
        <v>0</v>
      </c>
      <c r="G11" s="40">
        <v>0</v>
      </c>
      <c r="H11" s="40">
        <v>0</v>
      </c>
      <c r="I11" s="40">
        <v>0</v>
      </c>
      <c r="J11" s="40">
        <v>0</v>
      </c>
      <c r="K11" s="40">
        <v>0</v>
      </c>
      <c r="L11" s="40">
        <v>0</v>
      </c>
      <c r="M11" s="40">
        <v>0</v>
      </c>
      <c r="N11" s="40">
        <v>0</v>
      </c>
      <c r="O11" s="40">
        <v>0</v>
      </c>
    </row>
    <row r="12" spans="1:15" ht="16.05" customHeight="1" x14ac:dyDescent="0.25">
      <c r="A12" s="13" t="s">
        <v>121</v>
      </c>
      <c r="B12" s="3" t="s">
        <v>156</v>
      </c>
      <c r="C12" s="40">
        <v>0</v>
      </c>
      <c r="D12" s="40">
        <v>-393.04347826086956</v>
      </c>
      <c r="E12" s="40">
        <v>-396.52173913043475</v>
      </c>
      <c r="F12" s="40">
        <v>-396.52173913043475</v>
      </c>
      <c r="G12" s="40">
        <v>-314.6895652173913</v>
      </c>
      <c r="H12" s="40">
        <v>0</v>
      </c>
      <c r="I12" s="40">
        <v>0</v>
      </c>
      <c r="J12" s="40">
        <v>-51.547826086956519</v>
      </c>
      <c r="K12" s="40">
        <v>0</v>
      </c>
      <c r="L12" s="40">
        <v>-51.547826086956519</v>
      </c>
      <c r="M12" s="40">
        <v>0</v>
      </c>
      <c r="N12" s="40">
        <v>-97.147826086956513</v>
      </c>
      <c r="O12" s="40">
        <v>-1701.0199999999998</v>
      </c>
    </row>
    <row r="13" spans="1:15" ht="16.05" customHeight="1" x14ac:dyDescent="0.25">
      <c r="A13" s="13" t="s">
        <v>139</v>
      </c>
      <c r="B13" s="3" t="s">
        <v>157</v>
      </c>
      <c r="C13" s="40">
        <v>0</v>
      </c>
      <c r="D13" s="40">
        <v>0</v>
      </c>
      <c r="E13" s="40">
        <v>0</v>
      </c>
      <c r="F13" s="40">
        <v>0</v>
      </c>
      <c r="G13" s="40">
        <v>0</v>
      </c>
      <c r="H13" s="40">
        <v>0</v>
      </c>
      <c r="I13" s="40">
        <v>0</v>
      </c>
      <c r="J13" s="40">
        <v>0</v>
      </c>
      <c r="K13" s="40">
        <v>0</v>
      </c>
      <c r="L13" s="40">
        <v>0</v>
      </c>
      <c r="M13" s="40">
        <v>0</v>
      </c>
      <c r="N13" s="40">
        <v>0</v>
      </c>
      <c r="O13" s="40">
        <v>0</v>
      </c>
    </row>
    <row r="14" spans="1:15" ht="16.05" customHeight="1" x14ac:dyDescent="0.25">
      <c r="A14" s="13" t="s">
        <v>140</v>
      </c>
      <c r="B14" s="3" t="s">
        <v>158</v>
      </c>
      <c r="C14" s="40">
        <v>0</v>
      </c>
      <c r="D14" s="40">
        <v>0</v>
      </c>
      <c r="E14" s="40">
        <v>0</v>
      </c>
      <c r="F14" s="40">
        <v>0</v>
      </c>
      <c r="G14" s="40">
        <v>0</v>
      </c>
      <c r="H14" s="40">
        <v>0</v>
      </c>
      <c r="I14" s="40">
        <v>0</v>
      </c>
      <c r="J14" s="40">
        <v>0</v>
      </c>
      <c r="K14" s="40">
        <v>0</v>
      </c>
      <c r="L14" s="40">
        <v>0</v>
      </c>
      <c r="M14" s="40">
        <v>0</v>
      </c>
      <c r="N14" s="40">
        <v>0</v>
      </c>
      <c r="O14" s="40">
        <v>0</v>
      </c>
    </row>
    <row r="15" spans="1:15" ht="16.05" customHeight="1" x14ac:dyDescent="0.25">
      <c r="A15" s="13" t="s">
        <v>120</v>
      </c>
      <c r="B15" s="3" t="s">
        <v>36</v>
      </c>
      <c r="C15" s="40">
        <v>-317.21739130434776</v>
      </c>
      <c r="D15" s="40">
        <v>-317.21739130434776</v>
      </c>
      <c r="E15" s="40">
        <v>-317.21739130434776</v>
      </c>
      <c r="F15" s="40">
        <v>-317.21739130434776</v>
      </c>
      <c r="G15" s="40">
        <v>-317.21739130434776</v>
      </c>
      <c r="H15" s="40">
        <v>-317.21739130434776</v>
      </c>
      <c r="I15" s="40">
        <v>-317.21739130434776</v>
      </c>
      <c r="J15" s="40">
        <v>-317.21739130434776</v>
      </c>
      <c r="K15" s="40">
        <v>-317.21739130434776</v>
      </c>
      <c r="L15" s="40">
        <v>-317.21739130434776</v>
      </c>
      <c r="M15" s="40">
        <v>-337.04347826086951</v>
      </c>
      <c r="N15" s="40">
        <v>-337.04347826086951</v>
      </c>
      <c r="O15" s="40">
        <v>-3846.260869565217</v>
      </c>
    </row>
    <row r="16" spans="1:15" ht="16.05" customHeight="1" x14ac:dyDescent="0.25">
      <c r="A16" s="13" t="s">
        <v>131</v>
      </c>
      <c r="B16" s="3" t="s">
        <v>159</v>
      </c>
      <c r="C16" s="40">
        <v>0</v>
      </c>
      <c r="D16" s="40">
        <v>0</v>
      </c>
      <c r="E16" s="40">
        <v>0</v>
      </c>
      <c r="F16" s="40">
        <v>0</v>
      </c>
      <c r="G16" s="40">
        <v>0</v>
      </c>
      <c r="H16" s="40">
        <v>0</v>
      </c>
      <c r="I16" s="40">
        <v>-1584.1043478260867</v>
      </c>
      <c r="J16" s="40">
        <v>0</v>
      </c>
      <c r="K16" s="40">
        <v>0</v>
      </c>
      <c r="L16" s="40">
        <v>0</v>
      </c>
      <c r="M16" s="40">
        <v>0</v>
      </c>
      <c r="N16" s="40">
        <v>0</v>
      </c>
      <c r="O16" s="40">
        <v>-1584.1043478260867</v>
      </c>
    </row>
    <row r="17" spans="1:15" ht="16.05" customHeight="1" x14ac:dyDescent="0.25">
      <c r="A17" s="13" t="s">
        <v>127</v>
      </c>
      <c r="B17" s="3" t="s">
        <v>160</v>
      </c>
      <c r="C17" s="40">
        <v>-4956.521739130435</v>
      </c>
      <c r="D17" s="40">
        <v>-4956.5217391304341</v>
      </c>
      <c r="E17" s="40">
        <v>-4956.5217391304341</v>
      </c>
      <c r="F17" s="40">
        <v>-4956.5217391304341</v>
      </c>
      <c r="G17" s="40">
        <v>-4956.5217391304341</v>
      </c>
      <c r="H17" s="40">
        <v>-4956.5217391304341</v>
      </c>
      <c r="I17" s="40">
        <v>-4956.5217391304341</v>
      </c>
      <c r="J17" s="40">
        <v>-4956.5217391304341</v>
      </c>
      <c r="K17" s="40">
        <v>-4956.5217391304341</v>
      </c>
      <c r="L17" s="40">
        <v>-4956.5217391304341</v>
      </c>
      <c r="M17" s="40">
        <v>-4956.5217391304341</v>
      </c>
      <c r="N17" s="40">
        <v>-4956.5217391304341</v>
      </c>
      <c r="O17" s="40">
        <v>-59478.260869565194</v>
      </c>
    </row>
    <row r="18" spans="1:15" ht="16.05" customHeight="1" x14ac:dyDescent="0.25">
      <c r="A18" s="13" t="s">
        <v>141</v>
      </c>
      <c r="B18" s="3" t="s">
        <v>33</v>
      </c>
      <c r="C18" s="40">
        <v>0</v>
      </c>
      <c r="D18" s="40">
        <v>0</v>
      </c>
      <c r="E18" s="40">
        <v>0</v>
      </c>
      <c r="F18" s="40">
        <v>0</v>
      </c>
      <c r="G18" s="40">
        <v>0</v>
      </c>
      <c r="H18" s="40">
        <v>0</v>
      </c>
      <c r="I18" s="40">
        <v>0</v>
      </c>
      <c r="J18" s="40">
        <v>0</v>
      </c>
      <c r="K18" s="40">
        <v>0</v>
      </c>
      <c r="L18" s="40">
        <v>0</v>
      </c>
      <c r="M18" s="40">
        <v>0</v>
      </c>
      <c r="N18" s="40">
        <v>0</v>
      </c>
      <c r="O18" s="40">
        <v>0</v>
      </c>
    </row>
    <row r="19" spans="1:15" ht="16.05" customHeight="1" x14ac:dyDescent="0.25">
      <c r="A19" s="13" t="s">
        <v>142</v>
      </c>
      <c r="B19" s="3" t="s">
        <v>161</v>
      </c>
      <c r="C19" s="40">
        <v>0</v>
      </c>
      <c r="D19" s="40">
        <v>0</v>
      </c>
      <c r="E19" s="40">
        <v>0</v>
      </c>
      <c r="F19" s="40">
        <v>0</v>
      </c>
      <c r="G19" s="40">
        <v>0</v>
      </c>
      <c r="H19" s="40">
        <v>0</v>
      </c>
      <c r="I19" s="40">
        <v>0</v>
      </c>
      <c r="J19" s="40">
        <v>0</v>
      </c>
      <c r="K19" s="40">
        <v>0</v>
      </c>
      <c r="L19" s="40">
        <v>0</v>
      </c>
      <c r="M19" s="40">
        <v>0</v>
      </c>
      <c r="N19" s="40">
        <v>0</v>
      </c>
      <c r="O19" s="40">
        <v>0</v>
      </c>
    </row>
    <row r="20" spans="1:15" ht="16.05" customHeight="1" x14ac:dyDescent="0.25">
      <c r="A20" s="13" t="s">
        <v>124</v>
      </c>
      <c r="B20" s="3" t="s">
        <v>162</v>
      </c>
      <c r="C20" s="40">
        <v>-8000</v>
      </c>
      <c r="D20" s="40">
        <v>-8000</v>
      </c>
      <c r="E20" s="40">
        <v>-13000</v>
      </c>
      <c r="F20" s="40">
        <v>-13000</v>
      </c>
      <c r="G20" s="40">
        <v>-13000</v>
      </c>
      <c r="H20" s="40">
        <v>-13000</v>
      </c>
      <c r="I20" s="40">
        <v>-13000</v>
      </c>
      <c r="J20" s="40">
        <v>-13000</v>
      </c>
      <c r="K20" s="40">
        <v>-13000</v>
      </c>
      <c r="L20" s="40">
        <v>-13000</v>
      </c>
      <c r="M20" s="40">
        <v>-13000</v>
      </c>
      <c r="N20" s="40">
        <v>-13000</v>
      </c>
      <c r="O20" s="40">
        <v>-146000</v>
      </c>
    </row>
    <row r="21" spans="1:15" ht="16.05" customHeight="1" x14ac:dyDescent="0.25">
      <c r="A21" s="13" t="s">
        <v>143</v>
      </c>
      <c r="B21" s="3" t="s">
        <v>39</v>
      </c>
      <c r="C21" s="40">
        <v>0</v>
      </c>
      <c r="D21" s="40">
        <v>0</v>
      </c>
      <c r="E21" s="40">
        <v>0</v>
      </c>
      <c r="F21" s="40">
        <v>0</v>
      </c>
      <c r="G21" s="40">
        <v>0</v>
      </c>
      <c r="H21" s="40">
        <v>0</v>
      </c>
      <c r="I21" s="40">
        <v>0</v>
      </c>
      <c r="J21" s="40">
        <v>0</v>
      </c>
      <c r="K21" s="40">
        <v>0</v>
      </c>
      <c r="L21" s="40">
        <v>0</v>
      </c>
      <c r="M21" s="40">
        <v>0</v>
      </c>
      <c r="N21" s="40">
        <v>0</v>
      </c>
      <c r="O21" s="40">
        <v>0</v>
      </c>
    </row>
    <row r="22" spans="1:15" ht="16.05" customHeight="1" x14ac:dyDescent="0.25">
      <c r="A22" s="13" t="s">
        <v>128</v>
      </c>
      <c r="B22" s="3" t="s">
        <v>163</v>
      </c>
      <c r="C22" s="40">
        <v>0</v>
      </c>
      <c r="D22" s="40">
        <v>0</v>
      </c>
      <c r="E22" s="40">
        <v>0</v>
      </c>
      <c r="F22" s="40">
        <v>-1189.565217391304</v>
      </c>
      <c r="G22" s="40">
        <v>0</v>
      </c>
      <c r="H22" s="40">
        <v>0</v>
      </c>
      <c r="I22" s="40">
        <v>0</v>
      </c>
      <c r="J22" s="40">
        <v>0</v>
      </c>
      <c r="K22" s="40">
        <v>-449.30869565217387</v>
      </c>
      <c r="L22" s="40">
        <v>0</v>
      </c>
      <c r="M22" s="40">
        <v>0</v>
      </c>
      <c r="N22" s="40">
        <v>0</v>
      </c>
      <c r="O22" s="40">
        <v>-1638.8739130434778</v>
      </c>
    </row>
    <row r="23" spans="1:15" ht="16.05" customHeight="1" x14ac:dyDescent="0.25">
      <c r="A23" s="13" t="s">
        <v>119</v>
      </c>
      <c r="B23" s="3" t="s">
        <v>164</v>
      </c>
      <c r="C23" s="40">
        <v>-287.47826086956519</v>
      </c>
      <c r="D23" s="40">
        <v>0</v>
      </c>
      <c r="E23" s="40">
        <v>-287.47826086956519</v>
      </c>
      <c r="F23" s="40">
        <v>0</v>
      </c>
      <c r="G23" s="40">
        <v>-287.47826086956519</v>
      </c>
      <c r="H23" s="40">
        <v>-177.44347826086954</v>
      </c>
      <c r="I23" s="40">
        <v>0</v>
      </c>
      <c r="J23" s="40">
        <v>-354.88695652173908</v>
      </c>
      <c r="K23" s="40">
        <v>0</v>
      </c>
      <c r="L23" s="40">
        <v>-354.88695652173908</v>
      </c>
      <c r="M23" s="40">
        <v>-177.44347826086954</v>
      </c>
      <c r="N23" s="40">
        <v>-305.32173913043471</v>
      </c>
      <c r="O23" s="40">
        <v>-2232.4173913043478</v>
      </c>
    </row>
    <row r="24" spans="1:15" ht="16.05" customHeight="1" x14ac:dyDescent="0.25">
      <c r="A24" s="13" t="s">
        <v>133</v>
      </c>
      <c r="B24" s="3" t="s">
        <v>165</v>
      </c>
      <c r="C24" s="40">
        <v>0</v>
      </c>
      <c r="D24" s="40">
        <v>0</v>
      </c>
      <c r="E24" s="40">
        <v>0</v>
      </c>
      <c r="F24" s="40">
        <v>0</v>
      </c>
      <c r="G24" s="40">
        <v>0</v>
      </c>
      <c r="H24" s="40">
        <v>0</v>
      </c>
      <c r="I24" s="40">
        <v>0</v>
      </c>
      <c r="J24" s="40">
        <v>0</v>
      </c>
      <c r="K24" s="40">
        <v>-669.13043478260863</v>
      </c>
      <c r="L24" s="40">
        <v>0</v>
      </c>
      <c r="M24" s="40">
        <v>0</v>
      </c>
      <c r="N24" s="40">
        <v>0</v>
      </c>
      <c r="O24" s="40">
        <v>-669.13043478260863</v>
      </c>
    </row>
    <row r="25" spans="1:15" ht="16.05" customHeight="1" x14ac:dyDescent="0.25">
      <c r="A25" s="13" t="s">
        <v>129</v>
      </c>
      <c r="B25" s="3" t="s">
        <v>166</v>
      </c>
      <c r="C25" s="40">
        <v>0</v>
      </c>
      <c r="D25" s="40">
        <v>0</v>
      </c>
      <c r="E25" s="40">
        <v>-558.10434782608695</v>
      </c>
      <c r="F25" s="40">
        <v>0</v>
      </c>
      <c r="G25" s="40">
        <v>-199.25217391304346</v>
      </c>
      <c r="H25" s="40">
        <v>-176.45217391304345</v>
      </c>
      <c r="I25" s="40">
        <v>0</v>
      </c>
      <c r="J25" s="40">
        <v>-2973.9130434782605</v>
      </c>
      <c r="K25" s="40">
        <v>0</v>
      </c>
      <c r="L25" s="40">
        <v>-198.26086956521738</v>
      </c>
      <c r="M25" s="40">
        <v>-1107.2869565217391</v>
      </c>
      <c r="N25" s="40">
        <v>0</v>
      </c>
      <c r="O25" s="40">
        <v>-5213.2695652173907</v>
      </c>
    </row>
    <row r="26" spans="1:15" ht="16.05" customHeight="1" x14ac:dyDescent="0.25">
      <c r="A26" s="13" t="s">
        <v>132</v>
      </c>
      <c r="B26" s="3" t="s">
        <v>167</v>
      </c>
      <c r="C26" s="40">
        <v>0</v>
      </c>
      <c r="D26" s="40">
        <v>0</v>
      </c>
      <c r="E26" s="40">
        <v>0</v>
      </c>
      <c r="F26" s="40">
        <v>0</v>
      </c>
      <c r="G26" s="40">
        <v>0</v>
      </c>
      <c r="H26" s="40">
        <v>0</v>
      </c>
      <c r="I26" s="40">
        <v>-4752</v>
      </c>
      <c r="J26" s="40">
        <v>0</v>
      </c>
      <c r="K26" s="40">
        <v>0</v>
      </c>
      <c r="L26" s="40">
        <v>0</v>
      </c>
      <c r="M26" s="40">
        <v>0</v>
      </c>
      <c r="N26" s="40">
        <v>0</v>
      </c>
      <c r="O26" s="40">
        <v>-4752</v>
      </c>
    </row>
    <row r="27" spans="1:15" ht="16.05" customHeight="1" x14ac:dyDescent="0.25">
      <c r="A27" s="13" t="s">
        <v>126</v>
      </c>
      <c r="B27" s="3" t="s">
        <v>168</v>
      </c>
      <c r="C27" s="40">
        <v>-100</v>
      </c>
      <c r="D27" s="40">
        <v>-100</v>
      </c>
      <c r="E27" s="40">
        <v>-100</v>
      </c>
      <c r="F27" s="40">
        <v>-100</v>
      </c>
      <c r="G27" s="40">
        <v>-100</v>
      </c>
      <c r="H27" s="40">
        <v>-100</v>
      </c>
      <c r="I27" s="40">
        <v>-100</v>
      </c>
      <c r="J27" s="40">
        <v>-100</v>
      </c>
      <c r="K27" s="40">
        <v>-100</v>
      </c>
      <c r="L27" s="40">
        <v>-100</v>
      </c>
      <c r="M27" s="40">
        <v>-100</v>
      </c>
      <c r="N27" s="40">
        <v>-100</v>
      </c>
      <c r="O27" s="40">
        <v>-1200</v>
      </c>
    </row>
    <row r="28" spans="1:15" ht="16.05" customHeight="1" x14ac:dyDescent="0.25">
      <c r="A28" s="13" t="s">
        <v>144</v>
      </c>
      <c r="B28" s="3" t="s">
        <v>169</v>
      </c>
      <c r="C28" s="40">
        <v>0</v>
      </c>
      <c r="D28" s="40">
        <v>0</v>
      </c>
      <c r="E28" s="40">
        <v>0</v>
      </c>
      <c r="F28" s="40">
        <v>0</v>
      </c>
      <c r="G28" s="40">
        <v>0</v>
      </c>
      <c r="H28" s="40">
        <v>0</v>
      </c>
      <c r="I28" s="40">
        <v>0</v>
      </c>
      <c r="J28" s="40">
        <v>0</v>
      </c>
      <c r="K28" s="40">
        <v>0</v>
      </c>
      <c r="L28" s="40">
        <v>0</v>
      </c>
      <c r="M28" s="40">
        <v>0</v>
      </c>
      <c r="N28" s="40">
        <v>0</v>
      </c>
      <c r="O28" s="40">
        <v>0</v>
      </c>
    </row>
    <row r="29" spans="1:15" ht="16.05" customHeight="1" x14ac:dyDescent="0.25">
      <c r="A29" s="13" t="s">
        <v>145</v>
      </c>
      <c r="B29" s="3" t="s">
        <v>170</v>
      </c>
      <c r="C29" s="40">
        <v>0</v>
      </c>
      <c r="D29" s="40">
        <v>0</v>
      </c>
      <c r="E29" s="40">
        <v>0</v>
      </c>
      <c r="F29" s="40">
        <v>0</v>
      </c>
      <c r="G29" s="40">
        <v>0</v>
      </c>
      <c r="H29" s="40">
        <v>0</v>
      </c>
      <c r="I29" s="40">
        <v>0</v>
      </c>
      <c r="J29" s="40">
        <v>0</v>
      </c>
      <c r="K29" s="40">
        <v>0</v>
      </c>
      <c r="L29" s="40">
        <v>0</v>
      </c>
      <c r="M29" s="40">
        <v>0</v>
      </c>
      <c r="N29" s="40">
        <v>0</v>
      </c>
      <c r="O29" s="40">
        <v>0</v>
      </c>
    </row>
    <row r="30" spans="1:15" ht="16.05" customHeight="1" x14ac:dyDescent="0.25">
      <c r="A30" s="13" t="s">
        <v>130</v>
      </c>
      <c r="B30" s="3" t="s">
        <v>146</v>
      </c>
      <c r="C30" s="40">
        <v>0</v>
      </c>
      <c r="D30" s="40">
        <v>0</v>
      </c>
      <c r="E30" s="40">
        <v>0</v>
      </c>
      <c r="F30" s="40">
        <v>-4956.521739130435</v>
      </c>
      <c r="G30" s="40">
        <v>0</v>
      </c>
      <c r="H30" s="40">
        <v>0</v>
      </c>
      <c r="I30" s="40">
        <v>0</v>
      </c>
      <c r="J30" s="40">
        <v>0</v>
      </c>
      <c r="K30" s="40">
        <v>0</v>
      </c>
      <c r="L30" s="40">
        <v>0</v>
      </c>
      <c r="M30" s="40">
        <v>0</v>
      </c>
      <c r="N30" s="40">
        <v>0</v>
      </c>
      <c r="O30" s="40">
        <v>-4956.521739130435</v>
      </c>
    </row>
    <row r="31" spans="1:15" ht="16.05" customHeight="1" x14ac:dyDescent="0.25">
      <c r="A31" s="13" t="s">
        <v>135</v>
      </c>
      <c r="B31" s="3" t="s">
        <v>147</v>
      </c>
      <c r="C31" s="40">
        <v>0</v>
      </c>
      <c r="D31" s="40">
        <v>0</v>
      </c>
      <c r="E31" s="40">
        <v>0</v>
      </c>
      <c r="F31" s="40">
        <v>0</v>
      </c>
      <c r="G31" s="40">
        <v>0</v>
      </c>
      <c r="H31" s="40">
        <v>-5100</v>
      </c>
      <c r="I31" s="40">
        <v>0</v>
      </c>
      <c r="J31" s="40">
        <v>0</v>
      </c>
      <c r="K31" s="40">
        <v>0</v>
      </c>
      <c r="L31" s="40">
        <v>0</v>
      </c>
      <c r="M31" s="40">
        <v>0</v>
      </c>
      <c r="N31" s="40">
        <v>0</v>
      </c>
      <c r="O31" s="40">
        <v>-5100</v>
      </c>
    </row>
    <row r="32" spans="1:15" ht="16.05" customHeight="1" x14ac:dyDescent="0.25">
      <c r="A32" s="13" t="s">
        <v>125</v>
      </c>
      <c r="B32" s="3" t="s">
        <v>148</v>
      </c>
      <c r="C32" s="40">
        <v>0</v>
      </c>
      <c r="D32" s="40">
        <v>0</v>
      </c>
      <c r="E32" s="40">
        <v>0</v>
      </c>
      <c r="F32" s="40">
        <v>7880</v>
      </c>
      <c r="G32" s="40">
        <v>-220</v>
      </c>
      <c r="H32" s="40">
        <v>-220</v>
      </c>
      <c r="I32" s="40">
        <v>-220</v>
      </c>
      <c r="J32" s="40">
        <v>-220</v>
      </c>
      <c r="K32" s="40">
        <v>-220</v>
      </c>
      <c r="L32" s="40">
        <v>-220</v>
      </c>
      <c r="M32" s="40">
        <v>-220</v>
      </c>
      <c r="N32" s="40">
        <v>-220</v>
      </c>
      <c r="O32" s="40">
        <v>6120</v>
      </c>
    </row>
    <row r="33" spans="1:16" ht="16.05" customHeight="1" x14ac:dyDescent="0.25">
      <c r="A33" s="13" t="s">
        <v>136</v>
      </c>
      <c r="B33" s="3" t="s">
        <v>149</v>
      </c>
      <c r="C33" s="40">
        <v>0</v>
      </c>
      <c r="D33" s="40">
        <v>0</v>
      </c>
      <c r="E33" s="40">
        <v>0</v>
      </c>
      <c r="F33" s="40">
        <v>0</v>
      </c>
      <c r="G33" s="40">
        <v>0</v>
      </c>
      <c r="H33" s="40">
        <v>0</v>
      </c>
      <c r="I33" s="40">
        <v>0</v>
      </c>
      <c r="J33" s="40">
        <v>0</v>
      </c>
      <c r="K33" s="40">
        <v>0</v>
      </c>
      <c r="L33" s="40">
        <v>0</v>
      </c>
      <c r="M33" s="40">
        <v>0</v>
      </c>
      <c r="N33" s="40">
        <v>0</v>
      </c>
      <c r="O33" s="40">
        <v>0</v>
      </c>
    </row>
    <row r="34" spans="1:16" ht="16.05" customHeight="1" x14ac:dyDescent="0.25">
      <c r="A34" s="13" t="s">
        <v>294</v>
      </c>
      <c r="B34" s="3" t="s">
        <v>247</v>
      </c>
      <c r="C34" s="40">
        <v>0</v>
      </c>
      <c r="D34" s="40">
        <v>0</v>
      </c>
      <c r="E34" s="40">
        <v>0</v>
      </c>
      <c r="F34" s="40">
        <v>0</v>
      </c>
      <c r="G34" s="40">
        <v>0</v>
      </c>
      <c r="H34" s="40">
        <v>0</v>
      </c>
      <c r="I34" s="40">
        <v>0</v>
      </c>
      <c r="J34" s="40">
        <v>0</v>
      </c>
      <c r="K34" s="40">
        <v>0</v>
      </c>
      <c r="L34" s="40">
        <v>0</v>
      </c>
      <c r="M34" s="40">
        <v>0</v>
      </c>
      <c r="N34" s="40">
        <v>0</v>
      </c>
      <c r="O34" s="40">
        <v>0</v>
      </c>
    </row>
    <row r="35" spans="1:16" ht="16.05" customHeight="1" x14ac:dyDescent="0.25">
      <c r="A35" s="13" t="s">
        <v>295</v>
      </c>
      <c r="B35" s="3" t="s">
        <v>297</v>
      </c>
      <c r="C35" s="40">
        <v>1388.8173913043483</v>
      </c>
      <c r="D35" s="40">
        <v>5659.8939130434792</v>
      </c>
      <c r="E35" s="40">
        <v>1904.3452173913049</v>
      </c>
      <c r="F35" s="40">
        <v>-4311.5391304347831</v>
      </c>
      <c r="G35" s="40">
        <v>3319.1174347826086</v>
      </c>
      <c r="H35" s="40">
        <v>-2112.2756521739129</v>
      </c>
      <c r="I35" s="40">
        <v>4049.2799999999997</v>
      </c>
      <c r="J35" s="40">
        <v>-240.59130434782537</v>
      </c>
      <c r="K35" s="40">
        <v>349.69499999999994</v>
      </c>
      <c r="L35" s="40">
        <v>1937.8434782608701</v>
      </c>
      <c r="M35" s="40">
        <v>7186.7582608695639</v>
      </c>
      <c r="N35" s="40">
        <v>-2054.9034782608696</v>
      </c>
      <c r="O35" s="40">
        <v>17076.441130434785</v>
      </c>
    </row>
    <row r="36" spans="1:16" ht="16.05" customHeight="1" x14ac:dyDescent="0.25">
      <c r="A36" s="13" t="s">
        <v>296</v>
      </c>
      <c r="B36" s="3" t="s">
        <v>298</v>
      </c>
      <c r="C36" s="40">
        <v>0</v>
      </c>
      <c r="D36" s="40">
        <v>0</v>
      </c>
      <c r="E36" s="40">
        <v>0</v>
      </c>
      <c r="F36" s="40">
        <v>0</v>
      </c>
      <c r="G36" s="40">
        <v>0</v>
      </c>
      <c r="H36" s="40">
        <v>0</v>
      </c>
      <c r="I36" s="40">
        <v>0</v>
      </c>
      <c r="J36" s="40">
        <v>0</v>
      </c>
      <c r="K36" s="40">
        <v>0</v>
      </c>
      <c r="L36" s="40">
        <v>0</v>
      </c>
      <c r="M36" s="40">
        <v>0</v>
      </c>
      <c r="N36" s="40">
        <v>0</v>
      </c>
      <c r="O36" s="40">
        <v>0</v>
      </c>
    </row>
    <row r="37" spans="1:16" s="2" customFormat="1" ht="16.05" customHeight="1" x14ac:dyDescent="0.2">
      <c r="A37" s="8"/>
      <c r="B37" s="2" t="s">
        <v>174</v>
      </c>
      <c r="C37" s="42">
        <v>2547.5999999999995</v>
      </c>
      <c r="D37" s="42">
        <v>53292.52</v>
      </c>
      <c r="E37" s="42">
        <v>1499.9800000000025</v>
      </c>
      <c r="F37" s="42">
        <v>-4941.7999999999993</v>
      </c>
      <c r="G37" s="42">
        <v>12126.566999999999</v>
      </c>
      <c r="H37" s="42">
        <v>4719.2200000000057</v>
      </c>
      <c r="I37" s="42">
        <v>12972.479999999996</v>
      </c>
      <c r="J37" s="42">
        <v>8168.8000000000029</v>
      </c>
      <c r="K37" s="42">
        <v>-10639.005000000001</v>
      </c>
      <c r="L37" s="42">
        <v>11536.800000000003</v>
      </c>
      <c r="M37" s="42">
        <v>41778.479999999996</v>
      </c>
      <c r="N37" s="42">
        <v>-5074.260000000002</v>
      </c>
      <c r="O37" s="42">
        <v>127987.38199999991</v>
      </c>
      <c r="P37" s="43"/>
    </row>
    <row r="39" spans="1:16" s="2" customFormat="1" ht="16.05" customHeight="1" x14ac:dyDescent="0.2">
      <c r="A39" s="8"/>
      <c r="B39" s="2" t="s">
        <v>105</v>
      </c>
      <c r="C39" s="44">
        <v>6000</v>
      </c>
      <c r="D39" s="44">
        <v>8547.5999999999985</v>
      </c>
      <c r="E39" s="44">
        <v>61840.119999999995</v>
      </c>
      <c r="F39" s="44">
        <v>63340.1</v>
      </c>
      <c r="G39" s="44">
        <v>58398.3</v>
      </c>
      <c r="H39" s="44">
        <v>70524.866999999998</v>
      </c>
      <c r="I39" s="44">
        <v>75244.087</v>
      </c>
      <c r="J39" s="44">
        <v>88216.566999999995</v>
      </c>
      <c r="K39" s="44">
        <v>96385.366999999998</v>
      </c>
      <c r="L39" s="44">
        <v>85746.361999999994</v>
      </c>
      <c r="M39" s="44">
        <v>97283.161999999997</v>
      </c>
      <c r="N39" s="44">
        <v>139061.64199999999</v>
      </c>
      <c r="O39" s="44">
        <v>6000</v>
      </c>
      <c r="P39" s="43"/>
    </row>
    <row r="41" spans="1:16" s="2" customFormat="1" ht="16.05" customHeight="1" x14ac:dyDescent="0.2">
      <c r="A41" s="8"/>
      <c r="B41" s="2" t="s">
        <v>173</v>
      </c>
      <c r="C41" s="44">
        <v>8547.5999999999985</v>
      </c>
      <c r="D41" s="44">
        <v>61840.119999999995</v>
      </c>
      <c r="E41" s="44">
        <v>63340.1</v>
      </c>
      <c r="F41" s="44">
        <v>58398.3</v>
      </c>
      <c r="G41" s="44">
        <v>70524.866999999998</v>
      </c>
      <c r="H41" s="44">
        <v>75244.087</v>
      </c>
      <c r="I41" s="44">
        <v>88216.566999999995</v>
      </c>
      <c r="J41" s="44">
        <v>96385.366999999998</v>
      </c>
      <c r="K41" s="44">
        <v>85746.361999999994</v>
      </c>
      <c r="L41" s="44">
        <v>97283.161999999997</v>
      </c>
      <c r="M41" s="44">
        <v>139061.64199999999</v>
      </c>
      <c r="N41" s="44">
        <v>133987.38199999998</v>
      </c>
      <c r="O41" s="44">
        <v>133987.38199999993</v>
      </c>
      <c r="P41" s="43"/>
    </row>
    <row r="43" spans="1:16" ht="16.05" customHeight="1" x14ac:dyDescent="0.25">
      <c r="A43" s="13" t="s">
        <v>225</v>
      </c>
      <c r="B43" s="3" t="s">
        <v>226</v>
      </c>
      <c r="C43" s="40">
        <v>5737.6000000000013</v>
      </c>
      <c r="D43" s="40">
        <v>59162.119999999995</v>
      </c>
      <c r="E43" s="40">
        <v>60868.099999999984</v>
      </c>
      <c r="F43" s="40">
        <v>56182.299999999988</v>
      </c>
      <c r="G43" s="40">
        <v>68390.75999999998</v>
      </c>
      <c r="H43" s="40">
        <v>72919.979999999981</v>
      </c>
      <c r="I43" s="40">
        <v>85562.459999999977</v>
      </c>
      <c r="J43" s="40">
        <v>93570.539999999979</v>
      </c>
      <c r="K43" s="40">
        <v>82641.534999999974</v>
      </c>
      <c r="L43" s="40">
        <v>93847.614999999976</v>
      </c>
      <c r="M43" s="40">
        <v>135376.09499999997</v>
      </c>
      <c r="N43" s="40">
        <v>130213.55499999996</v>
      </c>
      <c r="O43" s="40">
        <v>130213.55499999996</v>
      </c>
    </row>
    <row r="44" spans="1:16" ht="16.05" customHeight="1" x14ac:dyDescent="0.25">
      <c r="A44" s="13" t="s">
        <v>227</v>
      </c>
      <c r="B44" s="3" t="s">
        <v>228</v>
      </c>
      <c r="C44" s="40">
        <v>1600</v>
      </c>
      <c r="D44" s="40">
        <v>1600</v>
      </c>
      <c r="E44" s="40">
        <v>1600</v>
      </c>
      <c r="F44" s="40">
        <v>1600</v>
      </c>
      <c r="G44" s="40">
        <v>1600</v>
      </c>
      <c r="H44" s="40">
        <v>1600</v>
      </c>
      <c r="I44" s="40">
        <v>1600</v>
      </c>
      <c r="J44" s="40">
        <v>1600</v>
      </c>
      <c r="K44" s="40">
        <v>1600</v>
      </c>
      <c r="L44" s="40">
        <v>1600</v>
      </c>
      <c r="M44" s="40">
        <v>1600</v>
      </c>
      <c r="N44" s="40">
        <v>1600</v>
      </c>
      <c r="O44" s="40">
        <v>1600</v>
      </c>
    </row>
    <row r="45" spans="1:16" ht="16.05" customHeight="1" x14ac:dyDescent="0.25">
      <c r="A45" s="13" t="s">
        <v>229</v>
      </c>
      <c r="B45" s="3" t="s">
        <v>230</v>
      </c>
      <c r="C45" s="40">
        <v>0</v>
      </c>
      <c r="D45" s="40">
        <v>0</v>
      </c>
      <c r="E45" s="40">
        <v>0</v>
      </c>
      <c r="F45" s="40">
        <v>0</v>
      </c>
      <c r="G45" s="40">
        <v>0</v>
      </c>
      <c r="H45" s="40">
        <v>0</v>
      </c>
      <c r="I45" s="40">
        <v>0</v>
      </c>
      <c r="J45" s="40">
        <v>0</v>
      </c>
      <c r="K45" s="40">
        <v>0</v>
      </c>
      <c r="L45" s="40">
        <v>0</v>
      </c>
      <c r="M45" s="40">
        <v>0</v>
      </c>
      <c r="N45" s="40">
        <v>0</v>
      </c>
      <c r="O45" s="40">
        <v>0</v>
      </c>
    </row>
    <row r="46" spans="1:16" ht="16.05" customHeight="1" x14ac:dyDescent="0.25">
      <c r="A46" s="13" t="s">
        <v>231</v>
      </c>
      <c r="B46" s="3" t="s">
        <v>176</v>
      </c>
      <c r="C46" s="40">
        <v>1210</v>
      </c>
      <c r="D46" s="40">
        <v>1078</v>
      </c>
      <c r="E46" s="40">
        <v>872</v>
      </c>
      <c r="F46" s="40">
        <v>616</v>
      </c>
      <c r="G46" s="40">
        <v>534.10699999999997</v>
      </c>
      <c r="H46" s="40">
        <v>724.10699999999997</v>
      </c>
      <c r="I46" s="40">
        <v>1054.107</v>
      </c>
      <c r="J46" s="40">
        <v>1214.827</v>
      </c>
      <c r="K46" s="40">
        <v>1504.827</v>
      </c>
      <c r="L46" s="40">
        <v>1835.547</v>
      </c>
      <c r="M46" s="40">
        <v>2085.547</v>
      </c>
      <c r="N46" s="40">
        <v>2173.8270000000002</v>
      </c>
      <c r="O46" s="40">
        <v>2173.8270000000002</v>
      </c>
    </row>
  </sheetData>
  <sheetProtection algorithmName="SHA-512" hashValue="bmwm1KHNniGPzfZvLyUcnZKEnsyOGHg9tGnCh0f5E0R/TSJdSQRE27HrQA/pxEDE68BTCe+GV/0bOPemX1REyA==" saltValue="9T63bGSfRVKCImMnfNdGaw==" spinCount="100000" sheet="1" objects="1" scenarios="1"/>
  <phoneticPr fontId="2" type="noConversion"/>
  <conditionalFormatting sqref="A6:A37">
    <cfRule type="expression" dxfId="2" priority="1" stopIfTrue="1">
      <formula>COUNTIF(AccountSelect,A6)&gt;1</formula>
    </cfRule>
  </conditionalFormatting>
  <dataValidations count="3">
    <dataValidation type="list" allowBlank="1" showInputMessage="1" showErrorMessage="1" errorTitle="Invalid Selection" error="Select a valid transaction type from the list box." sqref="D3" xr:uid="{00000000-0002-0000-0600-000000000000}">
      <formula1>"All,Deposits,Withdrawals"</formula1>
    </dataValidation>
    <dataValidation type="date" operator="greaterThan" allowBlank="1" showInputMessage="1" showErrorMessage="1" errorTitle="Invalid Date" error="Enter a valid date in accordance with the regional date settings that are specified in the System Control Panel." sqref="D1" xr:uid="{00000000-0002-0000-0600-000001000000}">
      <formula1>36526</formula1>
    </dataValidation>
    <dataValidation type="list" allowBlank="1" showInputMessage="1" showErrorMessage="1" errorTitle="Invalid Data" error="Select a valid item from the list box." sqref="D2" xr:uid="{00000000-0002-0000-0600-000002000000}">
      <formula1>BankCode</formula1>
    </dataValidation>
  </dataValidations>
  <pageMargins left="0.55118110236220474" right="0.55118110236220474" top="0.59055118110236227" bottom="0.59055118110236227" header="0.31496062992125984" footer="0.31496062992125984"/>
  <pageSetup paperSize="9" scale="59" orientation="landscape"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6"/>
  <sheetViews>
    <sheetView zoomScale="95" zoomScaleNormal="95" workbookViewId="0">
      <selection activeCell="B5" sqref="B5"/>
    </sheetView>
  </sheetViews>
  <sheetFormatPr defaultColWidth="9.109375" defaultRowHeight="16.05" customHeight="1" x14ac:dyDescent="0.25"/>
  <cols>
    <col min="1" max="1" width="40.77734375" style="3" customWidth="1"/>
    <col min="2" max="2" width="15.77734375" style="40" customWidth="1"/>
    <col min="3" max="3" width="10.77734375" style="9" customWidth="1"/>
    <col min="4" max="4" width="13.77734375" style="9" customWidth="1"/>
    <col min="5" max="8" width="13.77734375" style="3" customWidth="1"/>
    <col min="9" max="9" width="4.77734375" style="3" customWidth="1"/>
    <col min="10" max="12" width="13.77734375" style="3" customWidth="1"/>
    <col min="13" max="17" width="15.6640625" style="3" customWidth="1"/>
    <col min="18" max="16384" width="9.109375" style="3"/>
  </cols>
  <sheetData>
    <row r="1" spans="1:13" ht="16.05" customHeight="1" x14ac:dyDescent="0.25">
      <c r="A1" s="51" t="s">
        <v>222</v>
      </c>
      <c r="E1" s="45"/>
      <c r="J1" s="45"/>
      <c r="K1" s="45"/>
    </row>
    <row r="2" spans="1:13" ht="16.05" customHeight="1" x14ac:dyDescent="0.25">
      <c r="A2" s="4" t="s">
        <v>10</v>
      </c>
    </row>
    <row r="3" spans="1:13" ht="16.05" customHeight="1" x14ac:dyDescent="0.25">
      <c r="A3" s="17" t="s">
        <v>45</v>
      </c>
    </row>
    <row r="4" spans="1:13" ht="16.05" customHeight="1" x14ac:dyDescent="0.3">
      <c r="A4" s="2" t="s">
        <v>246</v>
      </c>
      <c r="B4" s="46" t="s">
        <v>225</v>
      </c>
      <c r="C4" s="77" t="s">
        <v>225</v>
      </c>
      <c r="D4" s="151" t="s">
        <v>303</v>
      </c>
      <c r="E4" s="152"/>
      <c r="F4" s="152"/>
      <c r="G4" s="152"/>
      <c r="H4" s="153"/>
      <c r="J4" s="154" t="s">
        <v>304</v>
      </c>
      <c r="K4" s="154"/>
      <c r="L4" s="143" t="s">
        <v>93</v>
      </c>
    </row>
    <row r="5" spans="1:13" s="2" customFormat="1" ht="16.05" customHeight="1" x14ac:dyDescent="0.2">
      <c r="A5" s="2" t="s">
        <v>11</v>
      </c>
      <c r="B5" s="47">
        <v>45716</v>
      </c>
      <c r="C5" s="78">
        <v>45716</v>
      </c>
      <c r="D5" s="76" t="s">
        <v>301</v>
      </c>
      <c r="E5" s="75" t="s">
        <v>185</v>
      </c>
      <c r="F5" s="75" t="s">
        <v>16</v>
      </c>
      <c r="G5" s="76" t="s">
        <v>15</v>
      </c>
      <c r="H5" s="76" t="s">
        <v>302</v>
      </c>
      <c r="J5" s="75" t="s">
        <v>16</v>
      </c>
      <c r="K5" s="75" t="s">
        <v>15</v>
      </c>
      <c r="L5" s="75" t="s">
        <v>311</v>
      </c>
    </row>
    <row r="6" spans="1:13" ht="16.05" customHeight="1" x14ac:dyDescent="0.25">
      <c r="D6" s="11">
        <v>45689</v>
      </c>
      <c r="E6" s="14">
        <v>135376.09499999997</v>
      </c>
      <c r="F6" s="14">
        <v>0</v>
      </c>
      <c r="G6" s="14">
        <v>0</v>
      </c>
      <c r="H6" s="41">
        <v>135376.09499999997</v>
      </c>
      <c r="J6" s="14">
        <v>0</v>
      </c>
      <c r="K6" s="14">
        <v>0</v>
      </c>
      <c r="L6" s="144">
        <v>135376.09499999997</v>
      </c>
      <c r="M6" s="79"/>
    </row>
    <row r="7" spans="1:13" ht="16.05" customHeight="1" x14ac:dyDescent="0.25">
      <c r="A7" s="2" t="s">
        <v>13</v>
      </c>
      <c r="D7" s="11">
        <v>45690</v>
      </c>
      <c r="E7" s="14">
        <v>135376.09499999997</v>
      </c>
      <c r="F7" s="14">
        <v>0</v>
      </c>
      <c r="G7" s="14">
        <v>-911.99999999999989</v>
      </c>
      <c r="H7" s="41">
        <v>134464.09499999997</v>
      </c>
      <c r="J7" s="14">
        <v>0</v>
      </c>
      <c r="K7" s="14">
        <v>0</v>
      </c>
      <c r="L7" s="144">
        <v>134464.09499999997</v>
      </c>
    </row>
    <row r="8" spans="1:13" ht="16.05" customHeight="1" x14ac:dyDescent="0.25">
      <c r="A8" s="3" t="s">
        <v>23</v>
      </c>
      <c r="B8" s="40">
        <v>127529.47499999998</v>
      </c>
      <c r="D8" s="11">
        <v>45691</v>
      </c>
      <c r="E8" s="14">
        <v>134464.09499999997</v>
      </c>
      <c r="F8" s="14">
        <v>0</v>
      </c>
      <c r="G8" s="14">
        <v>0</v>
      </c>
      <c r="H8" s="41">
        <v>134464.09499999997</v>
      </c>
      <c r="J8" s="14">
        <v>0</v>
      </c>
      <c r="K8" s="14">
        <v>0</v>
      </c>
      <c r="L8" s="144">
        <v>134464.09499999997</v>
      </c>
    </row>
    <row r="9" spans="1:13" ht="16.05" customHeight="1" x14ac:dyDescent="0.25">
      <c r="A9" s="4" t="s">
        <v>14</v>
      </c>
      <c r="D9" s="11">
        <v>45692</v>
      </c>
      <c r="E9" s="14">
        <v>134464.09499999997</v>
      </c>
      <c r="F9" s="14">
        <v>0</v>
      </c>
      <c r="G9" s="14">
        <v>0</v>
      </c>
      <c r="H9" s="41">
        <v>134464.09499999997</v>
      </c>
      <c r="J9" s="14">
        <v>0</v>
      </c>
      <c r="K9" s="14">
        <v>0</v>
      </c>
      <c r="L9" s="144">
        <v>134464.09499999997</v>
      </c>
    </row>
    <row r="10" spans="1:13" ht="16.05" customHeight="1" x14ac:dyDescent="0.25">
      <c r="A10" s="3" t="s">
        <v>15</v>
      </c>
      <c r="B10" s="40">
        <v>-1273.3799999999999</v>
      </c>
      <c r="D10" s="11">
        <v>45693</v>
      </c>
      <c r="E10" s="14">
        <v>134464.09499999997</v>
      </c>
      <c r="F10" s="14">
        <v>0</v>
      </c>
      <c r="G10" s="14">
        <v>-387.59999999999997</v>
      </c>
      <c r="H10" s="41">
        <v>134076.49499999997</v>
      </c>
      <c r="J10" s="14">
        <v>0</v>
      </c>
      <c r="K10" s="14">
        <v>0</v>
      </c>
      <c r="L10" s="144">
        <v>134076.49499999997</v>
      </c>
    </row>
    <row r="11" spans="1:13" ht="16.05" customHeight="1" x14ac:dyDescent="0.25">
      <c r="A11" s="3" t="s">
        <v>16</v>
      </c>
      <c r="B11" s="40">
        <v>9120</v>
      </c>
      <c r="D11" s="11">
        <v>45694</v>
      </c>
      <c r="E11" s="14">
        <v>134076.49499999997</v>
      </c>
      <c r="F11" s="14">
        <v>0</v>
      </c>
      <c r="G11" s="14">
        <v>0</v>
      </c>
      <c r="H11" s="41">
        <v>134076.49499999997</v>
      </c>
      <c r="J11" s="14">
        <v>0</v>
      </c>
      <c r="K11" s="14">
        <v>0</v>
      </c>
      <c r="L11" s="144">
        <v>134076.49499999997</v>
      </c>
    </row>
    <row r="12" spans="1:13" ht="16.05" customHeight="1" x14ac:dyDescent="0.25">
      <c r="A12" s="3" t="s">
        <v>17</v>
      </c>
      <c r="B12" s="40">
        <v>135376.09499999997</v>
      </c>
      <c r="D12" s="11">
        <v>45695</v>
      </c>
      <c r="E12" s="14">
        <v>134076.49499999997</v>
      </c>
      <c r="F12" s="14">
        <v>0</v>
      </c>
      <c r="G12" s="14">
        <v>0</v>
      </c>
      <c r="H12" s="41">
        <v>134076.49499999997</v>
      </c>
      <c r="J12" s="14">
        <v>0</v>
      </c>
      <c r="K12" s="14">
        <v>0</v>
      </c>
      <c r="L12" s="144">
        <v>134076.49499999997</v>
      </c>
    </row>
    <row r="13" spans="1:13" ht="16.05" customHeight="1" x14ac:dyDescent="0.25">
      <c r="D13" s="11">
        <v>45696</v>
      </c>
      <c r="E13" s="14">
        <v>134076.49499999997</v>
      </c>
      <c r="F13" s="14">
        <v>0</v>
      </c>
      <c r="G13" s="14">
        <v>0</v>
      </c>
      <c r="H13" s="41">
        <v>134076.49499999997</v>
      </c>
      <c r="J13" s="14">
        <v>0</v>
      </c>
      <c r="K13" s="14">
        <v>0</v>
      </c>
      <c r="L13" s="144">
        <v>134076.49499999997</v>
      </c>
    </row>
    <row r="14" spans="1:13" s="2" customFormat="1" ht="16.05" customHeight="1" x14ac:dyDescent="0.25">
      <c r="A14" s="2" t="s">
        <v>18</v>
      </c>
      <c r="B14" s="44"/>
      <c r="C14" s="7"/>
      <c r="D14" s="11">
        <v>45697</v>
      </c>
      <c r="E14" s="14">
        <v>134076.49499999997</v>
      </c>
      <c r="F14" s="14">
        <v>0</v>
      </c>
      <c r="G14" s="14">
        <v>0</v>
      </c>
      <c r="H14" s="41">
        <v>134076.49499999997</v>
      </c>
      <c r="J14" s="14">
        <v>0</v>
      </c>
      <c r="K14" s="14">
        <v>0</v>
      </c>
      <c r="L14" s="144">
        <v>134076.49499999997</v>
      </c>
    </row>
    <row r="15" spans="1:13" ht="16.05" customHeight="1" x14ac:dyDescent="0.25">
      <c r="A15" s="3" t="s">
        <v>15</v>
      </c>
      <c r="B15" s="40">
        <v>-24527.719999999998</v>
      </c>
      <c r="D15" s="11">
        <v>45698</v>
      </c>
      <c r="E15" s="14">
        <v>134076.49499999997</v>
      </c>
      <c r="F15" s="14">
        <v>0</v>
      </c>
      <c r="G15" s="14">
        <v>0</v>
      </c>
      <c r="H15" s="41">
        <v>134076.49499999997</v>
      </c>
      <c r="J15" s="14">
        <v>0</v>
      </c>
      <c r="K15" s="14">
        <v>0</v>
      </c>
      <c r="L15" s="144">
        <v>134076.49499999997</v>
      </c>
    </row>
    <row r="16" spans="1:13" ht="16.05" customHeight="1" x14ac:dyDescent="0.25">
      <c r="A16" s="3" t="s">
        <v>16</v>
      </c>
      <c r="B16" s="40">
        <v>19365.179999999997</v>
      </c>
      <c r="D16" s="11">
        <v>45699</v>
      </c>
      <c r="E16" s="14">
        <v>134076.49499999997</v>
      </c>
      <c r="F16" s="14">
        <v>0</v>
      </c>
      <c r="G16" s="14">
        <v>0</v>
      </c>
      <c r="H16" s="41">
        <v>134076.49499999997</v>
      </c>
      <c r="J16" s="14">
        <v>0</v>
      </c>
      <c r="K16" s="14">
        <v>0</v>
      </c>
      <c r="L16" s="144">
        <v>134076.49499999997</v>
      </c>
    </row>
    <row r="17" spans="1:12" ht="16.05" customHeight="1" x14ac:dyDescent="0.25">
      <c r="D17" s="11">
        <v>45700</v>
      </c>
      <c r="E17" s="14">
        <v>134076.49499999997</v>
      </c>
      <c r="F17" s="14">
        <v>0</v>
      </c>
      <c r="G17" s="14">
        <v>0</v>
      </c>
      <c r="H17" s="41">
        <v>134076.49499999997</v>
      </c>
      <c r="J17" s="14">
        <v>0</v>
      </c>
      <c r="K17" s="14">
        <v>0</v>
      </c>
      <c r="L17" s="144">
        <v>134076.49499999997</v>
      </c>
    </row>
    <row r="18" spans="1:12" ht="16.05" customHeight="1" x14ac:dyDescent="0.25">
      <c r="A18" s="2" t="s">
        <v>19</v>
      </c>
      <c r="D18" s="11">
        <v>45701</v>
      </c>
      <c r="E18" s="14">
        <v>134076.49499999997</v>
      </c>
      <c r="F18" s="14">
        <v>0</v>
      </c>
      <c r="G18" s="14">
        <v>0</v>
      </c>
      <c r="H18" s="41">
        <v>134076.49499999997</v>
      </c>
      <c r="J18" s="14">
        <v>0</v>
      </c>
      <c r="K18" s="14">
        <v>0</v>
      </c>
      <c r="L18" s="144">
        <v>134076.49499999997</v>
      </c>
    </row>
    <row r="19" spans="1:12" ht="16.05" customHeight="1" x14ac:dyDescent="0.25">
      <c r="A19" s="3" t="s">
        <v>17</v>
      </c>
      <c r="B19" s="40">
        <v>130213.55499999996</v>
      </c>
      <c r="D19" s="11">
        <v>45702</v>
      </c>
      <c r="E19" s="14">
        <v>134076.49499999997</v>
      </c>
      <c r="F19" s="14">
        <v>0</v>
      </c>
      <c r="G19" s="14">
        <v>0</v>
      </c>
      <c r="H19" s="41">
        <v>134076.49499999997</v>
      </c>
      <c r="J19" s="14">
        <v>0</v>
      </c>
      <c r="K19" s="14">
        <v>0</v>
      </c>
      <c r="L19" s="144">
        <v>134076.49499999997</v>
      </c>
    </row>
    <row r="20" spans="1:12" ht="16.05" customHeight="1" x14ac:dyDescent="0.25">
      <c r="A20" s="4" t="s">
        <v>14</v>
      </c>
      <c r="D20" s="11">
        <v>45703</v>
      </c>
      <c r="E20" s="14">
        <v>134076.49499999997</v>
      </c>
      <c r="F20" s="14">
        <v>0</v>
      </c>
      <c r="G20" s="14">
        <v>-56.999999999999993</v>
      </c>
      <c r="H20" s="41">
        <v>134019.49499999997</v>
      </c>
      <c r="J20" s="14">
        <v>0</v>
      </c>
      <c r="K20" s="14">
        <v>0</v>
      </c>
      <c r="L20" s="144">
        <v>134019.49499999997</v>
      </c>
    </row>
    <row r="21" spans="1:12" ht="16.05" customHeight="1" x14ac:dyDescent="0.25">
      <c r="A21" s="3" t="s">
        <v>15</v>
      </c>
      <c r="B21" s="40">
        <v>-351.11999999999995</v>
      </c>
      <c r="D21" s="11">
        <v>45704</v>
      </c>
      <c r="E21" s="14">
        <v>134019.49499999997</v>
      </c>
      <c r="F21" s="14">
        <v>0</v>
      </c>
      <c r="G21" s="14">
        <v>0</v>
      </c>
      <c r="H21" s="41">
        <v>134019.49499999997</v>
      </c>
      <c r="J21" s="14">
        <v>0</v>
      </c>
      <c r="K21" s="14">
        <v>0</v>
      </c>
      <c r="L21" s="144">
        <v>134019.49499999997</v>
      </c>
    </row>
    <row r="22" spans="1:12" ht="16.05" customHeight="1" x14ac:dyDescent="0.25">
      <c r="A22" s="3" t="s">
        <v>16</v>
      </c>
      <c r="B22" s="40">
        <v>19365.179999999997</v>
      </c>
      <c r="D22" s="11">
        <v>45705</v>
      </c>
      <c r="E22" s="14">
        <v>134019.49499999997</v>
      </c>
      <c r="F22" s="14">
        <v>0</v>
      </c>
      <c r="G22" s="14">
        <v>0</v>
      </c>
      <c r="H22" s="41">
        <v>134019.49499999997</v>
      </c>
      <c r="J22" s="14">
        <v>0</v>
      </c>
      <c r="K22" s="14">
        <v>0</v>
      </c>
      <c r="L22" s="144">
        <v>134019.49499999997</v>
      </c>
    </row>
    <row r="23" spans="1:12" ht="16.05" customHeight="1" x14ac:dyDescent="0.25">
      <c r="A23" s="3" t="s">
        <v>23</v>
      </c>
      <c r="B23" s="40">
        <v>111199.5</v>
      </c>
      <c r="D23" s="11">
        <v>45706</v>
      </c>
      <c r="E23" s="14">
        <v>134019.49499999997</v>
      </c>
      <c r="F23" s="14">
        <v>19365.179999999997</v>
      </c>
      <c r="G23" s="14">
        <v>0</v>
      </c>
      <c r="H23" s="41">
        <v>153384.67499999996</v>
      </c>
      <c r="J23" s="14">
        <v>19365.179999999997</v>
      </c>
      <c r="K23" s="14">
        <v>0</v>
      </c>
      <c r="L23" s="144">
        <v>134019.49499999997</v>
      </c>
    </row>
    <row r="24" spans="1:12" ht="16.05" customHeight="1" x14ac:dyDescent="0.25">
      <c r="D24" s="11">
        <v>45707</v>
      </c>
      <c r="E24" s="14">
        <v>153384.67499999996</v>
      </c>
      <c r="F24" s="14">
        <v>0</v>
      </c>
      <c r="G24" s="14">
        <v>0</v>
      </c>
      <c r="H24" s="41">
        <v>153384.67499999996</v>
      </c>
      <c r="J24" s="14">
        <v>19365.179999999997</v>
      </c>
      <c r="K24" s="14">
        <v>0</v>
      </c>
      <c r="L24" s="144">
        <v>134019.49499999997</v>
      </c>
    </row>
    <row r="25" spans="1:12" s="2" customFormat="1" ht="16.05" customHeight="1" x14ac:dyDescent="0.25">
      <c r="A25" s="2" t="s">
        <v>20</v>
      </c>
      <c r="B25" s="48">
        <v>111199.5</v>
      </c>
      <c r="C25" s="7"/>
      <c r="D25" s="11">
        <v>45708</v>
      </c>
      <c r="E25" s="14">
        <v>153384.67499999996</v>
      </c>
      <c r="F25" s="14">
        <v>0</v>
      </c>
      <c r="G25" s="14">
        <v>-13000</v>
      </c>
      <c r="H25" s="41">
        <v>140384.67499999996</v>
      </c>
      <c r="J25" s="14">
        <v>19365.179999999997</v>
      </c>
      <c r="K25" s="14">
        <v>0</v>
      </c>
      <c r="L25" s="144">
        <v>121019.49499999997</v>
      </c>
    </row>
    <row r="26" spans="1:12" ht="16.05" customHeight="1" x14ac:dyDescent="0.25">
      <c r="A26" s="3" t="s">
        <v>21</v>
      </c>
      <c r="B26" s="40">
        <v>0</v>
      </c>
      <c r="D26" s="11">
        <v>45709</v>
      </c>
      <c r="E26" s="14">
        <v>140384.67499999996</v>
      </c>
      <c r="F26" s="14">
        <v>0</v>
      </c>
      <c r="G26" s="14">
        <v>0</v>
      </c>
      <c r="H26" s="41">
        <v>140384.67499999996</v>
      </c>
      <c r="J26" s="14">
        <v>19365.179999999997</v>
      </c>
      <c r="K26" s="14">
        <v>0</v>
      </c>
      <c r="L26" s="144">
        <v>121019.49499999997</v>
      </c>
    </row>
    <row r="27" spans="1:12" ht="16.05" customHeight="1" x14ac:dyDescent="0.25">
      <c r="B27" s="49" t="s">
        <v>423</v>
      </c>
      <c r="D27" s="11">
        <v>45710</v>
      </c>
      <c r="E27" s="14">
        <v>140384.67499999996</v>
      </c>
      <c r="F27" s="14">
        <v>0</v>
      </c>
      <c r="G27" s="14">
        <v>0</v>
      </c>
      <c r="H27" s="41">
        <v>140384.67499999996</v>
      </c>
      <c r="J27" s="14">
        <v>19365.179999999997</v>
      </c>
      <c r="K27" s="14">
        <v>0</v>
      </c>
      <c r="L27" s="144">
        <v>121019.49499999997</v>
      </c>
    </row>
    <row r="28" spans="1:12" ht="16.05" customHeight="1" x14ac:dyDescent="0.25">
      <c r="D28" s="11">
        <v>45711</v>
      </c>
      <c r="E28" s="14">
        <v>140384.67499999996</v>
      </c>
      <c r="F28" s="14">
        <v>0</v>
      </c>
      <c r="G28" s="14">
        <v>0</v>
      </c>
      <c r="H28" s="41">
        <v>140384.67499999996</v>
      </c>
      <c r="J28" s="14">
        <v>19365.179999999997</v>
      </c>
      <c r="K28" s="14">
        <v>0</v>
      </c>
      <c r="L28" s="144">
        <v>121019.49499999997</v>
      </c>
    </row>
    <row r="29" spans="1:12" ht="16.05" customHeight="1" x14ac:dyDescent="0.25">
      <c r="D29" s="11">
        <v>45712</v>
      </c>
      <c r="E29" s="14">
        <v>140384.67499999996</v>
      </c>
      <c r="F29" s="14">
        <v>0</v>
      </c>
      <c r="G29" s="14">
        <v>0</v>
      </c>
      <c r="H29" s="41">
        <v>140384.67499999996</v>
      </c>
      <c r="J29" s="14">
        <v>19365.179999999997</v>
      </c>
      <c r="K29" s="14">
        <v>0</v>
      </c>
      <c r="L29" s="144">
        <v>121019.49499999997</v>
      </c>
    </row>
    <row r="30" spans="1:12" ht="16.05" customHeight="1" x14ac:dyDescent="0.25">
      <c r="D30" s="11">
        <v>45713</v>
      </c>
      <c r="E30" s="14">
        <v>140384.67499999996</v>
      </c>
      <c r="F30" s="14">
        <v>0</v>
      </c>
      <c r="G30" s="14">
        <v>-3800</v>
      </c>
      <c r="H30" s="41">
        <v>136584.67499999996</v>
      </c>
      <c r="J30" s="14">
        <v>19365.179999999997</v>
      </c>
      <c r="K30" s="14">
        <v>0</v>
      </c>
      <c r="L30" s="144">
        <v>117219.49499999997</v>
      </c>
    </row>
    <row r="31" spans="1:12" ht="16.05" customHeight="1" x14ac:dyDescent="0.25">
      <c r="D31" s="11">
        <v>45714</v>
      </c>
      <c r="E31" s="14">
        <v>136584.67499999996</v>
      </c>
      <c r="F31" s="14">
        <v>0</v>
      </c>
      <c r="G31" s="14">
        <v>-6019.9999999999991</v>
      </c>
      <c r="H31" s="41">
        <v>130564.67499999996</v>
      </c>
      <c r="J31" s="14">
        <v>19365.179999999997</v>
      </c>
      <c r="K31" s="14">
        <v>0</v>
      </c>
      <c r="L31" s="144">
        <v>111199.49499999997</v>
      </c>
    </row>
    <row r="32" spans="1:12" ht="16.05" customHeight="1" x14ac:dyDescent="0.25">
      <c r="D32" s="11">
        <v>45715</v>
      </c>
      <c r="E32" s="14">
        <v>130564.67499999996</v>
      </c>
      <c r="F32" s="14">
        <v>0</v>
      </c>
      <c r="G32" s="14">
        <v>0</v>
      </c>
      <c r="H32" s="41">
        <v>130564.67499999996</v>
      </c>
      <c r="J32" s="14">
        <v>19365.179999999997</v>
      </c>
      <c r="K32" s="14">
        <v>0</v>
      </c>
      <c r="L32" s="144">
        <v>111199.49499999997</v>
      </c>
    </row>
    <row r="33" spans="4:12" ht="16.05" customHeight="1" x14ac:dyDescent="0.25">
      <c r="D33" s="11">
        <v>45716</v>
      </c>
      <c r="E33" s="14">
        <v>130564.67499999996</v>
      </c>
      <c r="F33" s="14">
        <v>0</v>
      </c>
      <c r="G33" s="14">
        <v>-351.11999999999995</v>
      </c>
      <c r="H33" s="41">
        <v>130213.55499999996</v>
      </c>
      <c r="J33" s="14">
        <v>19365.179999999997</v>
      </c>
      <c r="K33" s="14">
        <v>-351.11999999999995</v>
      </c>
      <c r="L33" s="144">
        <v>111199.49499999997</v>
      </c>
    </row>
    <row r="34" spans="4:12" ht="16.05" customHeight="1" x14ac:dyDescent="0.25">
      <c r="D34" s="11" t="s">
        <v>424</v>
      </c>
      <c r="E34" s="14" t="s">
        <v>424</v>
      </c>
      <c r="F34" s="14" t="s">
        <v>424</v>
      </c>
      <c r="G34" s="14" t="s">
        <v>424</v>
      </c>
      <c r="H34" s="41" t="s">
        <v>424</v>
      </c>
      <c r="J34" s="14" t="s">
        <v>424</v>
      </c>
      <c r="K34" s="14" t="s">
        <v>424</v>
      </c>
      <c r="L34" s="144" t="s">
        <v>424</v>
      </c>
    </row>
    <row r="35" spans="4:12" ht="16.05" customHeight="1" x14ac:dyDescent="0.25">
      <c r="D35" s="11" t="s">
        <v>424</v>
      </c>
      <c r="E35" s="14" t="s">
        <v>424</v>
      </c>
      <c r="F35" s="14" t="s">
        <v>424</v>
      </c>
      <c r="G35" s="14" t="s">
        <v>424</v>
      </c>
      <c r="H35" s="41" t="s">
        <v>424</v>
      </c>
      <c r="J35" s="14" t="s">
        <v>424</v>
      </c>
      <c r="K35" s="14" t="s">
        <v>424</v>
      </c>
      <c r="L35" s="144" t="s">
        <v>424</v>
      </c>
    </row>
    <row r="36" spans="4:12" ht="16.05" customHeight="1" x14ac:dyDescent="0.25">
      <c r="D36" s="11" t="s">
        <v>424</v>
      </c>
      <c r="E36" s="14" t="s">
        <v>424</v>
      </c>
      <c r="F36" s="14" t="s">
        <v>424</v>
      </c>
      <c r="G36" s="14" t="s">
        <v>424</v>
      </c>
      <c r="H36" s="41" t="s">
        <v>424</v>
      </c>
      <c r="J36" s="14" t="s">
        <v>424</v>
      </c>
      <c r="K36" s="14" t="s">
        <v>424</v>
      </c>
      <c r="L36" s="144" t="s">
        <v>424</v>
      </c>
    </row>
  </sheetData>
  <sheetProtection algorithmName="SHA-512" hashValue="v6pWJIT/+SD2OlMmWKnLiZQclPp5lB5qK+7LqOhywxh7+elZW2M9dYXuwPr0okswq0eYGmmoi8ev67+hvrBNVw==" saltValue="ruixHQLqgAuzgnjoMljFcA==" spinCount="100000" sheet="1" objects="1" scenarios="1"/>
  <mergeCells count="2">
    <mergeCell ref="D4:H4"/>
    <mergeCell ref="J4:K4"/>
  </mergeCells>
  <phoneticPr fontId="2" type="noConversion"/>
  <conditionalFormatting sqref="B27">
    <cfRule type="cellIs" dxfId="1" priority="1" stopIfTrue="1" operator="equal">
      <formula>"ok"</formula>
    </cfRule>
    <cfRule type="cellIs" dxfId="0" priority="2" stopIfTrue="1" operator="equal">
      <formula>"error"</formula>
    </cfRule>
  </conditionalFormatting>
  <dataValidations count="2">
    <dataValidation type="list" allowBlank="1" showInputMessage="1" showErrorMessage="1" errorTitle="Invalid Data" error="Select a valid item from the list box." sqref="B4" xr:uid="{00000000-0002-0000-0700-000000000000}">
      <formula1>BankCode</formula1>
    </dataValidation>
    <dataValidation type="date" operator="greaterThan" allowBlank="1" showInputMessage="1" showErrorMessage="1" errorTitle="Invalid Date" error="Enter a valid date in accordance with the regional date settings that are specified in the System Control Panel." sqref="B5" xr:uid="{00000000-0002-0000-0700-000001000000}">
      <formula1>36526</formula1>
    </dataValidation>
  </dataValidations>
  <pageMargins left="0.74803149606299213" right="0.74803149606299213" top="0.98425196850393704" bottom="0.98425196850393704" header="0.51181102362204722" footer="0.51181102362204722"/>
  <pageSetup paperSize="9" scale="72" orientation="landscape"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13DA-FB50-4B0D-9BEA-BCA1AEA5A718}">
  <sheetPr>
    <pageSetUpPr fitToPage="1"/>
  </sheetPr>
  <dimension ref="A1:M206"/>
  <sheetViews>
    <sheetView showGridLines="0" zoomScale="95" zoomScaleNormal="95" workbookViewId="0">
      <selection activeCell="B2" sqref="B2:B5"/>
    </sheetView>
  </sheetViews>
  <sheetFormatPr defaultRowHeight="24" customHeight="1" x14ac:dyDescent="0.25"/>
  <cols>
    <col min="1" max="1" width="5.77734375" style="83" customWidth="1"/>
    <col min="2" max="2" width="34.77734375" style="83" customWidth="1"/>
    <col min="3" max="10" width="17.77734375" style="83" customWidth="1"/>
    <col min="11" max="11" width="5.77734375" style="83" customWidth="1"/>
    <col min="12" max="16384" width="8.88671875" style="83"/>
  </cols>
  <sheetData>
    <row r="1" spans="1:11" ht="24" customHeight="1" thickBot="1" x14ac:dyDescent="0.3">
      <c r="A1" s="82"/>
      <c r="B1" s="82"/>
      <c r="C1" s="82"/>
      <c r="D1" s="82"/>
      <c r="E1" s="82"/>
      <c r="F1" s="82"/>
      <c r="G1" s="82"/>
      <c r="H1" s="82"/>
      <c r="I1" s="82"/>
      <c r="J1" s="82"/>
      <c r="K1" s="82"/>
    </row>
    <row r="2" spans="1:11" ht="24" customHeight="1" thickTop="1" x14ac:dyDescent="0.25">
      <c r="A2" s="82"/>
      <c r="B2" s="155" t="s">
        <v>326</v>
      </c>
      <c r="C2" s="158" t="s">
        <v>305</v>
      </c>
      <c r="D2" s="159"/>
      <c r="E2" s="159"/>
      <c r="F2" s="160"/>
      <c r="G2" s="164" t="s">
        <v>330</v>
      </c>
      <c r="H2" s="165"/>
      <c r="I2" s="165"/>
      <c r="J2" s="166"/>
      <c r="K2" s="84"/>
    </row>
    <row r="3" spans="1:11" ht="24" customHeight="1" x14ac:dyDescent="0.25">
      <c r="A3" s="82"/>
      <c r="B3" s="156"/>
      <c r="C3" s="161"/>
      <c r="D3" s="162"/>
      <c r="E3" s="162"/>
      <c r="F3" s="163"/>
      <c r="G3" s="167" t="s">
        <v>425</v>
      </c>
      <c r="H3" s="168"/>
      <c r="I3" s="168"/>
      <c r="J3" s="169"/>
      <c r="K3" s="84"/>
    </row>
    <row r="4" spans="1:11" ht="24" customHeight="1" x14ac:dyDescent="0.25">
      <c r="A4" s="82"/>
      <c r="B4" s="156"/>
      <c r="C4" s="170" t="s">
        <v>327</v>
      </c>
      <c r="D4" s="171"/>
      <c r="E4" s="85" t="s">
        <v>306</v>
      </c>
      <c r="F4" s="86" t="s">
        <v>307</v>
      </c>
      <c r="G4" s="170" t="s">
        <v>333</v>
      </c>
      <c r="H4" s="171"/>
      <c r="I4" s="171"/>
      <c r="J4" s="172"/>
      <c r="K4" s="84"/>
    </row>
    <row r="5" spans="1:11" ht="24" customHeight="1" thickBot="1" x14ac:dyDescent="0.3">
      <c r="A5" s="82"/>
      <c r="B5" s="157"/>
      <c r="C5" s="173"/>
      <c r="D5" s="174"/>
      <c r="E5" s="87">
        <v>45689</v>
      </c>
      <c r="F5" s="88">
        <v>45716</v>
      </c>
      <c r="G5" s="175">
        <v>133987.38199999993</v>
      </c>
      <c r="H5" s="176"/>
      <c r="I5" s="176"/>
      <c r="J5" s="177"/>
      <c r="K5" s="84"/>
    </row>
    <row r="6" spans="1:11" ht="24" customHeight="1" thickTop="1" x14ac:dyDescent="0.35">
      <c r="A6" s="82"/>
      <c r="B6" s="196"/>
      <c r="C6" s="199"/>
      <c r="D6" s="200"/>
      <c r="E6" s="203"/>
      <c r="F6" s="204"/>
      <c r="G6" s="209" t="s">
        <v>17</v>
      </c>
      <c r="H6" s="210"/>
      <c r="I6" s="210"/>
      <c r="J6" s="211"/>
      <c r="K6" s="84"/>
    </row>
    <row r="7" spans="1:11" ht="24" customHeight="1" x14ac:dyDescent="0.25">
      <c r="A7" s="82"/>
      <c r="B7" s="197"/>
      <c r="C7" s="181"/>
      <c r="D7" s="201"/>
      <c r="E7" s="205"/>
      <c r="F7" s="206"/>
      <c r="G7" s="212"/>
      <c r="H7" s="213"/>
      <c r="I7" s="131"/>
      <c r="J7" s="89"/>
      <c r="K7" s="84"/>
    </row>
    <row r="8" spans="1:11" ht="24" customHeight="1" x14ac:dyDescent="0.25">
      <c r="A8" s="82"/>
      <c r="B8" s="197"/>
      <c r="C8" s="181"/>
      <c r="D8" s="201"/>
      <c r="E8" s="205"/>
      <c r="F8" s="206"/>
      <c r="G8" s="214" t="s">
        <v>105</v>
      </c>
      <c r="H8" s="215"/>
      <c r="I8" s="132"/>
      <c r="J8" s="90">
        <v>139061.64199999993</v>
      </c>
      <c r="K8" s="84"/>
    </row>
    <row r="9" spans="1:11" ht="24" customHeight="1" x14ac:dyDescent="0.25">
      <c r="A9" s="82"/>
      <c r="B9" s="197"/>
      <c r="C9" s="181"/>
      <c r="D9" s="201"/>
      <c r="E9" s="205"/>
      <c r="F9" s="206"/>
      <c r="G9" s="214" t="s">
        <v>336</v>
      </c>
      <c r="H9" s="215"/>
      <c r="I9" s="132"/>
      <c r="J9" s="90">
        <v>32565.179999999997</v>
      </c>
      <c r="K9" s="84"/>
    </row>
    <row r="10" spans="1:11" ht="24" customHeight="1" x14ac:dyDescent="0.25">
      <c r="A10" s="82"/>
      <c r="B10" s="197"/>
      <c r="C10" s="181"/>
      <c r="D10" s="201"/>
      <c r="E10" s="205"/>
      <c r="F10" s="206"/>
      <c r="G10" s="214" t="s">
        <v>337</v>
      </c>
      <c r="H10" s="215"/>
      <c r="I10" s="132"/>
      <c r="J10" s="90">
        <v>-37639.440000000002</v>
      </c>
      <c r="K10" s="82"/>
    </row>
    <row r="11" spans="1:11" ht="24" customHeight="1" x14ac:dyDescent="0.25">
      <c r="A11" s="82"/>
      <c r="B11" s="197"/>
      <c r="C11" s="181"/>
      <c r="D11" s="201"/>
      <c r="E11" s="205"/>
      <c r="F11" s="206"/>
      <c r="G11" s="214" t="s">
        <v>173</v>
      </c>
      <c r="H11" s="215"/>
      <c r="I11" s="132"/>
      <c r="J11" s="90">
        <v>133987.38199999993</v>
      </c>
      <c r="K11" s="82"/>
    </row>
    <row r="12" spans="1:11" ht="24" customHeight="1" x14ac:dyDescent="0.25">
      <c r="A12" s="82"/>
      <c r="B12" s="197"/>
      <c r="C12" s="181"/>
      <c r="D12" s="201"/>
      <c r="E12" s="205"/>
      <c r="F12" s="206"/>
      <c r="G12" s="133"/>
      <c r="J12" s="134"/>
      <c r="K12" s="82"/>
    </row>
    <row r="13" spans="1:11" ht="24" customHeight="1" thickBot="1" x14ac:dyDescent="0.3">
      <c r="A13" s="82"/>
      <c r="B13" s="198"/>
      <c r="C13" s="184"/>
      <c r="D13" s="202"/>
      <c r="E13" s="207"/>
      <c r="F13" s="208"/>
      <c r="G13" s="190"/>
      <c r="H13" s="191"/>
      <c r="I13" s="91"/>
      <c r="J13" s="92"/>
      <c r="K13" s="82"/>
    </row>
    <row r="14" spans="1:11" ht="24" customHeight="1" thickTop="1" x14ac:dyDescent="0.35">
      <c r="A14" s="82"/>
      <c r="B14" s="192" t="s">
        <v>332</v>
      </c>
      <c r="C14" s="193"/>
      <c r="D14" s="193"/>
      <c r="E14" s="193"/>
      <c r="F14" s="193"/>
      <c r="H14" s="93"/>
      <c r="I14" s="93" t="s">
        <v>309</v>
      </c>
      <c r="J14" s="94" t="s">
        <v>310</v>
      </c>
      <c r="K14" s="82"/>
    </row>
    <row r="15" spans="1:11" ht="24" customHeight="1" x14ac:dyDescent="0.25">
      <c r="A15" s="82"/>
      <c r="B15" s="194" t="s">
        <v>426</v>
      </c>
      <c r="C15" s="195"/>
      <c r="D15" s="195"/>
      <c r="E15" s="195"/>
      <c r="F15" s="195"/>
      <c r="H15"/>
      <c r="I15" s="95" t="s">
        <v>339</v>
      </c>
      <c r="J15" s="96" t="s">
        <v>172</v>
      </c>
      <c r="K15" s="82"/>
    </row>
    <row r="16" spans="1:11" ht="24" customHeight="1" x14ac:dyDescent="0.25">
      <c r="A16" s="82"/>
      <c r="B16" s="170"/>
      <c r="C16" s="171"/>
      <c r="D16" s="171"/>
      <c r="E16" s="171"/>
      <c r="F16" s="171"/>
      <c r="G16" s="171"/>
      <c r="H16" s="171"/>
      <c r="I16" s="171"/>
      <c r="J16" s="172"/>
      <c r="K16" s="82"/>
    </row>
    <row r="17" spans="1:11" ht="24" customHeight="1" x14ac:dyDescent="0.25">
      <c r="A17" s="82"/>
      <c r="B17" s="170"/>
      <c r="C17" s="171"/>
      <c r="D17" s="171"/>
      <c r="E17" s="171"/>
      <c r="F17" s="171"/>
      <c r="G17" s="171"/>
      <c r="H17" s="171"/>
      <c r="I17" s="171"/>
      <c r="J17" s="172"/>
      <c r="K17" s="82"/>
    </row>
    <row r="18" spans="1:11" ht="24" customHeight="1" x14ac:dyDescent="0.25">
      <c r="A18" s="82"/>
      <c r="B18" s="170"/>
      <c r="C18" s="171"/>
      <c r="D18" s="171"/>
      <c r="E18" s="171"/>
      <c r="F18" s="171"/>
      <c r="G18" s="171"/>
      <c r="H18" s="171"/>
      <c r="I18" s="171"/>
      <c r="J18" s="172"/>
      <c r="K18" s="82"/>
    </row>
    <row r="19" spans="1:11" ht="24" customHeight="1" x14ac:dyDescent="0.25">
      <c r="A19" s="82"/>
      <c r="B19" s="170"/>
      <c r="C19" s="171"/>
      <c r="D19" s="171"/>
      <c r="E19" s="171"/>
      <c r="F19" s="171"/>
      <c r="G19" s="171"/>
      <c r="H19" s="171"/>
      <c r="I19" s="171"/>
      <c r="J19" s="172"/>
      <c r="K19" s="82"/>
    </row>
    <row r="20" spans="1:11" ht="24" customHeight="1" x14ac:dyDescent="0.25">
      <c r="A20" s="82"/>
      <c r="B20" s="170"/>
      <c r="C20" s="171"/>
      <c r="D20" s="171"/>
      <c r="E20" s="171"/>
      <c r="F20" s="171"/>
      <c r="G20" s="171"/>
      <c r="H20" s="171"/>
      <c r="I20" s="171"/>
      <c r="J20" s="172"/>
      <c r="K20" s="82"/>
    </row>
    <row r="21" spans="1:11" ht="24" customHeight="1" x14ac:dyDescent="0.25">
      <c r="A21" s="82"/>
      <c r="B21" s="170"/>
      <c r="C21" s="171"/>
      <c r="D21" s="171"/>
      <c r="E21" s="171"/>
      <c r="F21" s="171"/>
      <c r="G21" s="171"/>
      <c r="H21" s="171"/>
      <c r="I21" s="171"/>
      <c r="J21" s="172"/>
      <c r="K21" s="82"/>
    </row>
    <row r="22" spans="1:11" ht="24" customHeight="1" x14ac:dyDescent="0.25">
      <c r="A22" s="82"/>
      <c r="B22" s="170"/>
      <c r="C22" s="171"/>
      <c r="D22" s="171"/>
      <c r="E22" s="171"/>
      <c r="F22" s="171"/>
      <c r="G22" s="171"/>
      <c r="H22" s="171"/>
      <c r="I22" s="171"/>
      <c r="J22" s="172"/>
      <c r="K22" s="82"/>
    </row>
    <row r="23" spans="1:11" ht="24" customHeight="1" x14ac:dyDescent="0.25">
      <c r="A23" s="82"/>
      <c r="B23" s="170"/>
      <c r="C23" s="171"/>
      <c r="D23" s="171"/>
      <c r="E23" s="171"/>
      <c r="F23" s="171"/>
      <c r="G23" s="171"/>
      <c r="H23" s="171"/>
      <c r="I23" s="171"/>
      <c r="J23" s="172"/>
      <c r="K23" s="82"/>
    </row>
    <row r="24" spans="1:11" ht="24" customHeight="1" x14ac:dyDescent="0.25">
      <c r="A24" s="82"/>
      <c r="B24" s="170"/>
      <c r="C24" s="171"/>
      <c r="D24" s="171"/>
      <c r="E24" s="171"/>
      <c r="F24" s="171"/>
      <c r="G24" s="171"/>
      <c r="H24" s="171"/>
      <c r="I24" s="171"/>
      <c r="J24" s="172"/>
      <c r="K24" s="82"/>
    </row>
    <row r="25" spans="1:11" ht="24" customHeight="1" thickBot="1" x14ac:dyDescent="0.3">
      <c r="A25" s="82"/>
      <c r="B25" s="170"/>
      <c r="C25" s="171"/>
      <c r="D25" s="171"/>
      <c r="E25" s="171"/>
      <c r="F25" s="171"/>
      <c r="G25" s="171"/>
      <c r="H25" s="171"/>
      <c r="I25" s="171"/>
      <c r="J25" s="172"/>
      <c r="K25" s="82"/>
    </row>
    <row r="26" spans="1:11" ht="24" customHeight="1" x14ac:dyDescent="0.25">
      <c r="A26" s="82"/>
      <c r="B26" s="178"/>
      <c r="C26" s="179"/>
      <c r="D26" s="179"/>
      <c r="E26" s="180"/>
      <c r="F26" s="187"/>
      <c r="G26" s="179"/>
      <c r="H26" s="179"/>
      <c r="I26" s="179"/>
      <c r="J26" s="180"/>
      <c r="K26" s="82"/>
    </row>
    <row r="27" spans="1:11" ht="24" customHeight="1" x14ac:dyDescent="0.25">
      <c r="A27" s="82"/>
      <c r="B27" s="181"/>
      <c r="C27" s="182"/>
      <c r="D27" s="182"/>
      <c r="E27" s="183"/>
      <c r="F27" s="188"/>
      <c r="G27" s="182"/>
      <c r="H27" s="182"/>
      <c r="I27" s="182"/>
      <c r="J27" s="183"/>
      <c r="K27" s="82"/>
    </row>
    <row r="28" spans="1:11" ht="24" customHeight="1" x14ac:dyDescent="0.25">
      <c r="A28" s="82"/>
      <c r="B28" s="181"/>
      <c r="C28" s="182"/>
      <c r="D28" s="182"/>
      <c r="E28" s="183"/>
      <c r="F28" s="188"/>
      <c r="G28" s="182"/>
      <c r="H28" s="182"/>
      <c r="I28" s="182"/>
      <c r="J28" s="183"/>
      <c r="K28" s="82"/>
    </row>
    <row r="29" spans="1:11" ht="24" customHeight="1" x14ac:dyDescent="0.25">
      <c r="A29" s="82"/>
      <c r="B29" s="181"/>
      <c r="C29" s="182"/>
      <c r="D29" s="182"/>
      <c r="E29" s="183"/>
      <c r="F29" s="188"/>
      <c r="G29" s="182"/>
      <c r="H29" s="182"/>
      <c r="I29" s="182"/>
      <c r="J29" s="183"/>
      <c r="K29" s="82"/>
    </row>
    <row r="30" spans="1:11" ht="24" customHeight="1" x14ac:dyDescent="0.25">
      <c r="A30" s="82"/>
      <c r="B30" s="181"/>
      <c r="C30" s="182"/>
      <c r="D30" s="182"/>
      <c r="E30" s="183"/>
      <c r="F30" s="188"/>
      <c r="G30" s="182"/>
      <c r="H30" s="182"/>
      <c r="I30" s="182"/>
      <c r="J30" s="183"/>
      <c r="K30" s="82"/>
    </row>
    <row r="31" spans="1:11" ht="24" customHeight="1" x14ac:dyDescent="0.25">
      <c r="A31" s="82"/>
      <c r="B31" s="181"/>
      <c r="C31" s="182"/>
      <c r="D31" s="182"/>
      <c r="E31" s="183"/>
      <c r="F31" s="188"/>
      <c r="G31" s="182"/>
      <c r="H31" s="182"/>
      <c r="I31" s="182"/>
      <c r="J31" s="183"/>
      <c r="K31" s="82"/>
    </row>
    <row r="32" spans="1:11" ht="24" customHeight="1" x14ac:dyDescent="0.25">
      <c r="A32" s="82"/>
      <c r="B32" s="181"/>
      <c r="C32" s="182"/>
      <c r="D32" s="182"/>
      <c r="E32" s="183"/>
      <c r="F32" s="188"/>
      <c r="G32" s="182"/>
      <c r="H32" s="182"/>
      <c r="I32" s="182"/>
      <c r="J32" s="183"/>
      <c r="K32" s="82"/>
    </row>
    <row r="33" spans="1:11" ht="24" customHeight="1" x14ac:dyDescent="0.25">
      <c r="A33" s="82"/>
      <c r="B33" s="181"/>
      <c r="C33" s="182"/>
      <c r="D33" s="182"/>
      <c r="E33" s="183"/>
      <c r="F33" s="188"/>
      <c r="G33" s="182"/>
      <c r="H33" s="182"/>
      <c r="I33" s="182"/>
      <c r="J33" s="183"/>
      <c r="K33" s="82"/>
    </row>
    <row r="34" spans="1:11" ht="24" customHeight="1" thickBot="1" x14ac:dyDescent="0.3">
      <c r="A34" s="82"/>
      <c r="B34" s="184"/>
      <c r="C34" s="185"/>
      <c r="D34" s="185"/>
      <c r="E34" s="186"/>
      <c r="F34" s="189"/>
      <c r="G34" s="185"/>
      <c r="H34" s="185"/>
      <c r="I34" s="185"/>
      <c r="J34" s="186"/>
      <c r="K34" s="82"/>
    </row>
    <row r="35" spans="1:11" ht="24" customHeight="1" thickTop="1" x14ac:dyDescent="0.25">
      <c r="A35" s="82"/>
      <c r="B35" s="158" t="s">
        <v>341</v>
      </c>
      <c r="C35" s="159"/>
      <c r="D35" s="159"/>
      <c r="E35" s="159"/>
      <c r="F35" s="159"/>
      <c r="G35" s="159"/>
      <c r="H35" s="159"/>
      <c r="I35" s="159"/>
      <c r="J35" s="160"/>
      <c r="K35" s="82"/>
    </row>
    <row r="36" spans="1:11" ht="24" customHeight="1" x14ac:dyDescent="0.25">
      <c r="A36" s="82"/>
      <c r="B36" s="137" t="s">
        <v>342</v>
      </c>
      <c r="C36" s="145" t="s">
        <v>77</v>
      </c>
      <c r="D36" s="141"/>
      <c r="E36" s="141"/>
      <c r="F36" s="141"/>
      <c r="G36" s="141"/>
      <c r="H36" s="141"/>
      <c r="I36" s="141"/>
      <c r="J36" s="142"/>
      <c r="K36" s="82"/>
    </row>
    <row r="37" spans="1:11" ht="24" customHeight="1" x14ac:dyDescent="0.25">
      <c r="A37" s="82"/>
      <c r="B37" s="133"/>
      <c r="G37" s="136"/>
      <c r="H37" s="136"/>
      <c r="I37" s="140">
        <v>45382</v>
      </c>
      <c r="J37" s="139">
        <v>14869.565217391304</v>
      </c>
      <c r="K37" s="82"/>
    </row>
    <row r="38" spans="1:11" ht="24" customHeight="1" x14ac:dyDescent="0.25">
      <c r="A38" s="82"/>
      <c r="B38" s="97"/>
      <c r="D38" s="98"/>
      <c r="E38" s="98"/>
      <c r="F38" s="135"/>
      <c r="I38" s="140">
        <v>45412</v>
      </c>
      <c r="J38" s="139">
        <v>62242.01739130434</v>
      </c>
      <c r="K38" s="82"/>
    </row>
    <row r="39" spans="1:11" ht="24" customHeight="1" x14ac:dyDescent="0.25">
      <c r="A39" s="82"/>
      <c r="B39" s="97"/>
      <c r="D39" s="98"/>
      <c r="E39" s="98"/>
      <c r="F39" s="135"/>
      <c r="I39" s="140">
        <v>45443</v>
      </c>
      <c r="J39" s="139">
        <v>14869.565217391304</v>
      </c>
      <c r="K39" s="82"/>
    </row>
    <row r="40" spans="1:11" ht="24" customHeight="1" x14ac:dyDescent="0.25">
      <c r="A40" s="82"/>
      <c r="B40" s="97"/>
      <c r="D40" s="98"/>
      <c r="E40" s="98"/>
      <c r="F40" s="135"/>
      <c r="I40" s="140">
        <v>45473</v>
      </c>
      <c r="J40" s="139">
        <v>17248.695652173912</v>
      </c>
      <c r="K40" s="82"/>
    </row>
    <row r="41" spans="1:11" ht="24" customHeight="1" x14ac:dyDescent="0.25">
      <c r="A41" s="82"/>
      <c r="B41" s="97"/>
      <c r="D41" s="98"/>
      <c r="E41" s="98"/>
      <c r="F41" s="135"/>
      <c r="I41" s="140">
        <v>45504</v>
      </c>
      <c r="J41" s="139">
        <v>29045.217391304344</v>
      </c>
      <c r="K41" s="82"/>
    </row>
    <row r="42" spans="1:11" ht="24" customHeight="1" x14ac:dyDescent="0.25">
      <c r="A42" s="82"/>
      <c r="B42" s="97"/>
      <c r="D42" s="98"/>
      <c r="E42" s="98"/>
      <c r="F42" s="135"/>
      <c r="I42" s="140">
        <v>45535</v>
      </c>
      <c r="J42" s="139">
        <v>31721.739130434784</v>
      </c>
      <c r="K42" s="82"/>
    </row>
    <row r="43" spans="1:11" ht="24" customHeight="1" x14ac:dyDescent="0.25">
      <c r="A43" s="82"/>
      <c r="B43" s="97"/>
      <c r="D43" s="98"/>
      <c r="E43" s="98"/>
      <c r="F43" s="135"/>
      <c r="I43" s="140">
        <v>45565</v>
      </c>
      <c r="J43" s="139">
        <v>34695.65217391304</v>
      </c>
      <c r="K43" s="82"/>
    </row>
    <row r="44" spans="1:11" ht="24" customHeight="1" x14ac:dyDescent="0.25">
      <c r="A44" s="82"/>
      <c r="B44" s="97"/>
      <c r="D44" s="98"/>
      <c r="E44" s="98"/>
      <c r="F44" s="135"/>
      <c r="I44" s="140">
        <v>45596</v>
      </c>
      <c r="J44" s="139">
        <v>31226.086956521736</v>
      </c>
      <c r="K44" s="82"/>
    </row>
    <row r="45" spans="1:11" ht="24" customHeight="1" x14ac:dyDescent="0.25">
      <c r="A45" s="82"/>
      <c r="B45" s="97"/>
      <c r="D45" s="98"/>
      <c r="E45" s="98"/>
      <c r="F45" s="135"/>
      <c r="I45" s="140">
        <v>45626</v>
      </c>
      <c r="J45" s="139">
        <v>9566.0869565217381</v>
      </c>
      <c r="K45" s="82"/>
    </row>
    <row r="46" spans="1:11" ht="24" customHeight="1" x14ac:dyDescent="0.25">
      <c r="A46" s="82"/>
      <c r="B46" s="97"/>
      <c r="D46" s="98"/>
      <c r="E46" s="98"/>
      <c r="F46" s="135"/>
      <c r="I46" s="140">
        <v>45657</v>
      </c>
      <c r="J46" s="139">
        <v>29640</v>
      </c>
      <c r="K46" s="82"/>
    </row>
    <row r="47" spans="1:11" ht="24" customHeight="1" x14ac:dyDescent="0.25">
      <c r="A47" s="82"/>
      <c r="B47" s="97"/>
      <c r="D47" s="98"/>
      <c r="E47" s="98"/>
      <c r="F47" s="135"/>
      <c r="I47" s="140">
        <v>45688</v>
      </c>
      <c r="J47" s="139">
        <v>55332.626086956516</v>
      </c>
      <c r="K47" s="82"/>
    </row>
    <row r="48" spans="1:11" ht="24" customHeight="1" x14ac:dyDescent="0.25">
      <c r="A48" s="82"/>
      <c r="B48" s="97"/>
      <c r="D48" s="98"/>
      <c r="E48" s="98"/>
      <c r="F48" s="135"/>
      <c r="I48" s="140">
        <v>45716</v>
      </c>
      <c r="J48" s="139">
        <v>16839.286956521737</v>
      </c>
      <c r="K48" s="82"/>
    </row>
    <row r="49" spans="1:13" ht="24" customHeight="1" x14ac:dyDescent="0.25">
      <c r="A49" s="82"/>
      <c r="B49" s="97"/>
      <c r="D49" s="98"/>
      <c r="E49" s="98"/>
      <c r="F49" s="135"/>
      <c r="I49" s="140" t="s">
        <v>171</v>
      </c>
      <c r="J49" s="139">
        <v>347296.53913043474</v>
      </c>
      <c r="K49" s="82"/>
    </row>
    <row r="50" spans="1:13" ht="24" customHeight="1" thickBot="1" x14ac:dyDescent="0.3">
      <c r="A50" s="82"/>
      <c r="B50" s="99"/>
      <c r="C50" s="91"/>
      <c r="D50" s="100"/>
      <c r="E50" s="100"/>
      <c r="F50" s="91"/>
      <c r="G50" s="91"/>
      <c r="H50" s="91"/>
      <c r="I50" s="101"/>
      <c r="J50" s="102"/>
      <c r="K50" s="82"/>
    </row>
    <row r="51" spans="1:13" ht="24" customHeight="1" thickTop="1" x14ac:dyDescent="0.25">
      <c r="A51" s="82"/>
      <c r="B51" s="82"/>
      <c r="C51" s="82"/>
      <c r="D51" s="82"/>
      <c r="E51" s="82"/>
      <c r="F51" s="82"/>
      <c r="G51" s="82"/>
      <c r="H51" s="82"/>
      <c r="I51" s="82"/>
      <c r="J51" s="82"/>
      <c r="K51" s="82"/>
    </row>
    <row r="53" spans="1:13" s="104" customFormat="1" ht="23.4" customHeight="1" x14ac:dyDescent="0.25">
      <c r="A53" s="103" t="s">
        <v>312</v>
      </c>
      <c r="I53" s="105"/>
      <c r="J53" s="106"/>
    </row>
    <row r="54" spans="1:13" s="108" customFormat="1" ht="23.4" customHeight="1" x14ac:dyDescent="0.25">
      <c r="A54" s="107" t="s">
        <v>313</v>
      </c>
      <c r="C54" s="109" t="s">
        <v>314</v>
      </c>
      <c r="D54" s="109" t="s">
        <v>315</v>
      </c>
      <c r="E54" s="109" t="s">
        <v>316</v>
      </c>
      <c r="J54" s="106"/>
    </row>
    <row r="55" spans="1:13" s="110" customFormat="1" ht="23.4" customHeight="1" x14ac:dyDescent="0.25">
      <c r="A55" s="107" t="s">
        <v>317</v>
      </c>
      <c r="C55" s="111">
        <v>45689</v>
      </c>
      <c r="D55" s="111">
        <v>45716</v>
      </c>
      <c r="E55" s="112"/>
      <c r="F55" s="112"/>
      <c r="J55" s="106"/>
    </row>
    <row r="56" spans="1:13" s="110" customFormat="1" ht="23.4" customHeight="1" x14ac:dyDescent="0.25">
      <c r="A56" s="107" t="s">
        <v>328</v>
      </c>
      <c r="C56" s="113" t="s">
        <v>421</v>
      </c>
      <c r="D56" s="112"/>
      <c r="E56" s="112"/>
      <c r="F56" s="112"/>
      <c r="J56" s="106"/>
    </row>
    <row r="57" spans="1:13" s="110" customFormat="1" ht="23.4" customHeight="1" x14ac:dyDescent="0.25">
      <c r="A57" s="107" t="s">
        <v>329</v>
      </c>
      <c r="C57" s="113" t="s">
        <v>427</v>
      </c>
      <c r="D57" s="112"/>
      <c r="E57" s="112"/>
      <c r="F57" s="112"/>
      <c r="J57" s="106"/>
    </row>
    <row r="58" spans="1:13" s="110" customFormat="1" ht="23.4" customHeight="1" x14ac:dyDescent="0.25">
      <c r="A58" s="107" t="s">
        <v>331</v>
      </c>
      <c r="C58" s="130">
        <v>133987.38199999993</v>
      </c>
      <c r="D58" s="130">
        <v>133987.38199999993</v>
      </c>
      <c r="E58" s="112"/>
      <c r="F58" s="112"/>
      <c r="J58" s="106"/>
    </row>
    <row r="59" spans="1:13" s="115" customFormat="1" ht="23.4" customHeight="1" x14ac:dyDescent="0.25">
      <c r="A59" s="114" t="s">
        <v>428</v>
      </c>
      <c r="C59" s="116"/>
      <c r="D59" s="116" t="s">
        <v>343</v>
      </c>
      <c r="E59" s="116" t="s">
        <v>344</v>
      </c>
      <c r="F59" s="116" t="s">
        <v>318</v>
      </c>
      <c r="G59" s="116" t="s">
        <v>319</v>
      </c>
      <c r="K59" s="106"/>
    </row>
    <row r="60" spans="1:13" s="118" customFormat="1" ht="23.4" customHeight="1" x14ac:dyDescent="0.25">
      <c r="A60" s="117" t="s">
        <v>331</v>
      </c>
      <c r="C60" s="129">
        <v>133987.38199999993</v>
      </c>
      <c r="D60" s="119">
        <v>130</v>
      </c>
      <c r="E60" s="119" t="s">
        <v>429</v>
      </c>
      <c r="F60" s="119">
        <v>0</v>
      </c>
      <c r="G60" s="120">
        <v>30</v>
      </c>
      <c r="J60" s="121"/>
      <c r="K60" s="122"/>
      <c r="M60" s="123"/>
    </row>
    <row r="61" spans="1:13" ht="24" customHeight="1" x14ac:dyDescent="0.25">
      <c r="A61" s="114" t="s">
        <v>430</v>
      </c>
      <c r="C61" s="116"/>
      <c r="D61" s="116" t="s">
        <v>308</v>
      </c>
      <c r="E61" s="116" t="s">
        <v>318</v>
      </c>
      <c r="F61" s="116" t="s">
        <v>319</v>
      </c>
    </row>
    <row r="62" spans="1:13" s="118" customFormat="1" ht="23.4" customHeight="1" x14ac:dyDescent="0.25">
      <c r="A62" s="117" t="s">
        <v>334</v>
      </c>
      <c r="C62" s="129">
        <v>32565.179999999997</v>
      </c>
      <c r="D62" s="119">
        <v>31.596060291707186</v>
      </c>
      <c r="E62" s="119">
        <v>98.40393970829281</v>
      </c>
      <c r="F62" s="120">
        <v>30</v>
      </c>
      <c r="I62" s="121"/>
      <c r="J62" s="122"/>
      <c r="L62" s="123"/>
    </row>
    <row r="63" spans="1:13" ht="24" customHeight="1" x14ac:dyDescent="0.25">
      <c r="A63" s="114" t="s">
        <v>431</v>
      </c>
      <c r="C63" s="116"/>
      <c r="D63" s="116" t="s">
        <v>308</v>
      </c>
      <c r="E63" s="116" t="s">
        <v>318</v>
      </c>
      <c r="F63" s="116" t="s">
        <v>319</v>
      </c>
    </row>
    <row r="64" spans="1:13" s="118" customFormat="1" ht="23.4" customHeight="1" x14ac:dyDescent="0.25">
      <c r="A64" s="117" t="s">
        <v>335</v>
      </c>
      <c r="C64" s="129">
        <v>37639.440000000002</v>
      </c>
      <c r="D64" s="119">
        <v>36.519313438037045</v>
      </c>
      <c r="E64" s="119">
        <v>93.480686561962955</v>
      </c>
      <c r="F64" s="120">
        <v>30</v>
      </c>
      <c r="I64" s="121"/>
      <c r="J64" s="122"/>
      <c r="L64" s="123"/>
    </row>
    <row r="65" spans="1:6" ht="24" customHeight="1" x14ac:dyDescent="0.25">
      <c r="A65" s="83" t="s">
        <v>320</v>
      </c>
      <c r="C65" s="85"/>
      <c r="D65" s="85" t="s">
        <v>338</v>
      </c>
    </row>
    <row r="66" spans="1:6" ht="24" customHeight="1" x14ac:dyDescent="0.25">
      <c r="A66" s="83" t="s">
        <v>105</v>
      </c>
      <c r="C66" s="124"/>
      <c r="D66" s="124">
        <v>139061.64199999993</v>
      </c>
    </row>
    <row r="67" spans="1:6" ht="24" customHeight="1" x14ac:dyDescent="0.25">
      <c r="A67" s="83" t="s">
        <v>336</v>
      </c>
      <c r="C67" s="124"/>
      <c r="D67" s="124">
        <v>32565.179999999997</v>
      </c>
    </row>
    <row r="68" spans="1:6" ht="24" customHeight="1" x14ac:dyDescent="0.25">
      <c r="A68" s="83" t="s">
        <v>337</v>
      </c>
      <c r="C68" s="124"/>
      <c r="D68" s="124">
        <v>-37639.440000000002</v>
      </c>
    </row>
    <row r="69" spans="1:6" ht="24" customHeight="1" x14ac:dyDescent="0.25">
      <c r="A69" s="83" t="s">
        <v>173</v>
      </c>
      <c r="C69" s="124"/>
      <c r="D69" s="124">
        <v>133987.38199999993</v>
      </c>
    </row>
    <row r="70" spans="1:6" ht="24" customHeight="1" x14ac:dyDescent="0.25">
      <c r="A70" s="83" t="s">
        <v>321</v>
      </c>
      <c r="C70" s="85" t="s">
        <v>432</v>
      </c>
      <c r="D70" s="85" t="s">
        <v>421</v>
      </c>
      <c r="E70" s="85" t="s">
        <v>339</v>
      </c>
      <c r="F70" s="83" t="s">
        <v>426</v>
      </c>
    </row>
    <row r="71" spans="1:6" ht="24" customHeight="1" x14ac:dyDescent="0.25">
      <c r="A71" s="83" t="s">
        <v>322</v>
      </c>
      <c r="C71" s="125">
        <v>90</v>
      </c>
      <c r="D71" s="83" t="s">
        <v>433</v>
      </c>
      <c r="E71" s="85"/>
    </row>
    <row r="72" spans="1:6" ht="24" customHeight="1" x14ac:dyDescent="0.25">
      <c r="B72" s="83" t="s">
        <v>323</v>
      </c>
      <c r="C72" s="85" t="s">
        <v>308</v>
      </c>
      <c r="D72" s="85" t="s">
        <v>339</v>
      </c>
      <c r="E72" s="85" t="s">
        <v>311</v>
      </c>
    </row>
    <row r="73" spans="1:6" ht="24" customHeight="1" x14ac:dyDescent="0.25">
      <c r="B73" s="126">
        <v>45627</v>
      </c>
      <c r="C73" s="127">
        <v>-204.05999999999997</v>
      </c>
      <c r="D73" s="127">
        <v>-204.05999999999997</v>
      </c>
      <c r="E73" s="127">
        <v>85542.301999999952</v>
      </c>
    </row>
    <row r="74" spans="1:6" ht="24" customHeight="1" x14ac:dyDescent="0.25">
      <c r="B74" s="126">
        <v>45628</v>
      </c>
      <c r="C74" s="127">
        <v>0</v>
      </c>
      <c r="D74" s="127">
        <v>0</v>
      </c>
      <c r="E74" s="127">
        <v>85542.301999999952</v>
      </c>
    </row>
    <row r="75" spans="1:6" ht="24" customHeight="1" x14ac:dyDescent="0.25">
      <c r="B75" s="126">
        <v>45629</v>
      </c>
      <c r="C75" s="127">
        <v>-911.99999999999989</v>
      </c>
      <c r="D75" s="127">
        <v>-911.99999999999989</v>
      </c>
      <c r="E75" s="127">
        <v>84630.301999999952</v>
      </c>
    </row>
    <row r="76" spans="1:6" ht="24" customHeight="1" x14ac:dyDescent="0.25">
      <c r="B76" s="126">
        <v>45630</v>
      </c>
      <c r="C76" s="127">
        <v>0</v>
      </c>
      <c r="D76" s="127">
        <v>0</v>
      </c>
      <c r="E76" s="127">
        <v>84630.301999999952</v>
      </c>
    </row>
    <row r="77" spans="1:6" ht="24" customHeight="1" x14ac:dyDescent="0.25">
      <c r="B77" s="126">
        <v>45631</v>
      </c>
      <c r="C77" s="127">
        <v>16735.2</v>
      </c>
      <c r="D77" s="127">
        <v>16735.2</v>
      </c>
      <c r="E77" s="127">
        <v>101365.50199999995</v>
      </c>
    </row>
    <row r="78" spans="1:6" ht="24" customHeight="1" x14ac:dyDescent="0.25">
      <c r="B78" s="126">
        <v>45632</v>
      </c>
      <c r="C78" s="127">
        <v>0</v>
      </c>
      <c r="D78" s="127">
        <v>0</v>
      </c>
      <c r="E78" s="127">
        <v>101365.50199999995</v>
      </c>
    </row>
    <row r="79" spans="1:6" ht="24" customHeight="1" x14ac:dyDescent="0.25">
      <c r="B79" s="126">
        <v>45633</v>
      </c>
      <c r="C79" s="127">
        <v>0</v>
      </c>
      <c r="D79" s="127">
        <v>0</v>
      </c>
      <c r="E79" s="127">
        <v>101365.50199999995</v>
      </c>
    </row>
    <row r="80" spans="1:6" ht="24" customHeight="1" x14ac:dyDescent="0.25">
      <c r="B80" s="126">
        <v>45634</v>
      </c>
      <c r="C80" s="127">
        <v>-227.99999999999997</v>
      </c>
      <c r="D80" s="127">
        <v>-227.99999999999997</v>
      </c>
      <c r="E80" s="127">
        <v>101137.50199999995</v>
      </c>
    </row>
    <row r="81" spans="2:5" ht="24" customHeight="1" x14ac:dyDescent="0.25">
      <c r="B81" s="126">
        <v>45635</v>
      </c>
      <c r="C81" s="127">
        <v>0</v>
      </c>
      <c r="D81" s="127">
        <v>0</v>
      </c>
      <c r="E81" s="127">
        <v>101137.50199999995</v>
      </c>
    </row>
    <row r="82" spans="2:5" ht="24" customHeight="1" x14ac:dyDescent="0.25">
      <c r="B82" s="126">
        <v>45636</v>
      </c>
      <c r="C82" s="127">
        <v>0</v>
      </c>
      <c r="D82" s="127">
        <v>0</v>
      </c>
      <c r="E82" s="127">
        <v>101137.50199999995</v>
      </c>
    </row>
    <row r="83" spans="2:5" ht="24" customHeight="1" x14ac:dyDescent="0.25">
      <c r="B83" s="126">
        <v>45637</v>
      </c>
      <c r="C83" s="127">
        <v>0</v>
      </c>
      <c r="D83" s="127">
        <v>0</v>
      </c>
      <c r="E83" s="127">
        <v>101137.50199999995</v>
      </c>
    </row>
    <row r="84" spans="2:5" ht="24" customHeight="1" x14ac:dyDescent="0.25">
      <c r="B84" s="126">
        <v>45638</v>
      </c>
      <c r="C84" s="127">
        <v>0</v>
      </c>
      <c r="D84" s="127">
        <v>0</v>
      </c>
      <c r="E84" s="127">
        <v>101137.50199999995</v>
      </c>
    </row>
    <row r="85" spans="2:5" ht="24" customHeight="1" x14ac:dyDescent="0.25">
      <c r="B85" s="126">
        <v>45639</v>
      </c>
      <c r="C85" s="127">
        <v>0</v>
      </c>
      <c r="D85" s="127">
        <v>0</v>
      </c>
      <c r="E85" s="127">
        <v>101137.50199999995</v>
      </c>
    </row>
    <row r="86" spans="2:5" ht="24" customHeight="1" x14ac:dyDescent="0.25">
      <c r="B86" s="126">
        <v>45640</v>
      </c>
      <c r="C86" s="127">
        <v>0</v>
      </c>
      <c r="D86" s="127">
        <v>0</v>
      </c>
      <c r="E86" s="127">
        <v>101137.50199999995</v>
      </c>
    </row>
    <row r="87" spans="2:5" ht="24" customHeight="1" x14ac:dyDescent="0.25">
      <c r="B87" s="126">
        <v>45641</v>
      </c>
      <c r="C87" s="127">
        <v>-56.999999999999993</v>
      </c>
      <c r="D87" s="127">
        <v>-56.999999999999993</v>
      </c>
      <c r="E87" s="127">
        <v>101080.50199999995</v>
      </c>
    </row>
    <row r="88" spans="2:5" ht="24" customHeight="1" x14ac:dyDescent="0.25">
      <c r="B88" s="126">
        <v>45642</v>
      </c>
      <c r="C88" s="127">
        <v>0</v>
      </c>
      <c r="D88" s="127">
        <v>0</v>
      </c>
      <c r="E88" s="127">
        <v>101080.50199999995</v>
      </c>
    </row>
    <row r="89" spans="2:5" ht="24" customHeight="1" x14ac:dyDescent="0.25">
      <c r="B89" s="126">
        <v>45643</v>
      </c>
      <c r="C89" s="127">
        <v>0</v>
      </c>
      <c r="D89" s="127">
        <v>0</v>
      </c>
      <c r="E89" s="127">
        <v>101080.50199999995</v>
      </c>
    </row>
    <row r="90" spans="2:5" ht="24" customHeight="1" x14ac:dyDescent="0.25">
      <c r="B90" s="126">
        <v>45644</v>
      </c>
      <c r="C90" s="127">
        <v>0</v>
      </c>
      <c r="D90" s="127">
        <v>0</v>
      </c>
      <c r="E90" s="127">
        <v>101080.50199999995</v>
      </c>
    </row>
    <row r="91" spans="2:5" ht="24" customHeight="1" x14ac:dyDescent="0.25">
      <c r="B91" s="126">
        <v>45645</v>
      </c>
      <c r="C91" s="127">
        <v>0</v>
      </c>
      <c r="D91" s="127">
        <v>0</v>
      </c>
      <c r="E91" s="127">
        <v>101080.50199999995</v>
      </c>
    </row>
    <row r="92" spans="2:5" ht="24" customHeight="1" x14ac:dyDescent="0.25">
      <c r="B92" s="126">
        <v>45646</v>
      </c>
      <c r="C92" s="127">
        <v>0</v>
      </c>
      <c r="D92" s="127">
        <v>0</v>
      </c>
      <c r="E92" s="127">
        <v>101080.50199999995</v>
      </c>
    </row>
    <row r="93" spans="2:5" ht="24" customHeight="1" x14ac:dyDescent="0.25">
      <c r="B93" s="126">
        <v>45647</v>
      </c>
      <c r="C93" s="127">
        <v>0</v>
      </c>
      <c r="D93" s="127">
        <v>0</v>
      </c>
      <c r="E93" s="127">
        <v>101080.50199999995</v>
      </c>
    </row>
    <row r="94" spans="2:5" ht="24" customHeight="1" x14ac:dyDescent="0.25">
      <c r="B94" s="126">
        <v>45648</v>
      </c>
      <c r="C94" s="127">
        <v>-59.279999999999994</v>
      </c>
      <c r="D94" s="127">
        <v>-59.279999999999994</v>
      </c>
      <c r="E94" s="127">
        <v>101021.22199999995</v>
      </c>
    </row>
    <row r="95" spans="2:5" ht="24" customHeight="1" x14ac:dyDescent="0.25">
      <c r="B95" s="126">
        <v>45649</v>
      </c>
      <c r="C95" s="127">
        <v>0</v>
      </c>
      <c r="D95" s="127">
        <v>0</v>
      </c>
      <c r="E95" s="127">
        <v>101021.22199999995</v>
      </c>
    </row>
    <row r="96" spans="2:5" ht="24" customHeight="1" x14ac:dyDescent="0.25">
      <c r="B96" s="126">
        <v>45650</v>
      </c>
      <c r="C96" s="127">
        <v>0</v>
      </c>
      <c r="D96" s="127">
        <v>0</v>
      </c>
      <c r="E96" s="127">
        <v>101021.22199999995</v>
      </c>
    </row>
    <row r="97" spans="2:5" ht="24" customHeight="1" x14ac:dyDescent="0.25">
      <c r="B97" s="126">
        <v>45651</v>
      </c>
      <c r="C97" s="127">
        <v>-1500</v>
      </c>
      <c r="D97" s="127">
        <v>-1500</v>
      </c>
      <c r="E97" s="127">
        <v>99521.221999999951</v>
      </c>
    </row>
    <row r="98" spans="2:5" ht="24" customHeight="1" x14ac:dyDescent="0.25">
      <c r="B98" s="126">
        <v>45652</v>
      </c>
      <c r="C98" s="127">
        <v>-19020</v>
      </c>
      <c r="D98" s="127">
        <v>-19020</v>
      </c>
      <c r="E98" s="127">
        <v>80501.221999999951</v>
      </c>
    </row>
    <row r="99" spans="2:5" ht="24" customHeight="1" x14ac:dyDescent="0.25">
      <c r="B99" s="126">
        <v>45653</v>
      </c>
      <c r="C99" s="127">
        <v>0</v>
      </c>
      <c r="D99" s="127">
        <v>0</v>
      </c>
      <c r="E99" s="127">
        <v>80501.221999999951</v>
      </c>
    </row>
    <row r="100" spans="2:5" ht="24" customHeight="1" x14ac:dyDescent="0.25">
      <c r="B100" s="126">
        <v>45654</v>
      </c>
      <c r="C100" s="127">
        <v>0</v>
      </c>
      <c r="D100" s="127">
        <v>0</v>
      </c>
      <c r="E100" s="127">
        <v>80501.221999999951</v>
      </c>
    </row>
    <row r="101" spans="2:5" ht="24" customHeight="1" x14ac:dyDescent="0.25">
      <c r="B101" s="126">
        <v>45655</v>
      </c>
      <c r="C101" s="127">
        <v>0</v>
      </c>
      <c r="D101" s="127">
        <v>0</v>
      </c>
      <c r="E101" s="127">
        <v>80501.221999999951</v>
      </c>
    </row>
    <row r="102" spans="2:5" ht="24" customHeight="1" x14ac:dyDescent="0.25">
      <c r="B102" s="126">
        <v>45656</v>
      </c>
      <c r="C102" s="127">
        <v>16986</v>
      </c>
      <c r="D102" s="127">
        <v>16986</v>
      </c>
      <c r="E102" s="127">
        <v>97487.221999999951</v>
      </c>
    </row>
    <row r="103" spans="2:5" ht="24" customHeight="1" x14ac:dyDescent="0.25">
      <c r="B103" s="126">
        <v>45657</v>
      </c>
      <c r="C103" s="127">
        <v>-204.05999999999997</v>
      </c>
      <c r="D103" s="127">
        <v>-204.05999999999997</v>
      </c>
      <c r="E103" s="127">
        <v>97283.161999999953</v>
      </c>
    </row>
    <row r="104" spans="2:5" ht="24" customHeight="1" x14ac:dyDescent="0.25">
      <c r="B104" s="126">
        <v>45658</v>
      </c>
      <c r="C104" s="127">
        <v>0</v>
      </c>
      <c r="D104" s="127">
        <v>0</v>
      </c>
      <c r="E104" s="127">
        <v>97283.161999999953</v>
      </c>
    </row>
    <row r="105" spans="2:5" ht="24" customHeight="1" x14ac:dyDescent="0.25">
      <c r="B105" s="126">
        <v>45659</v>
      </c>
      <c r="C105" s="127">
        <v>-911.99999999999989</v>
      </c>
      <c r="D105" s="127">
        <v>-911.99999999999989</v>
      </c>
      <c r="E105" s="127">
        <v>96371.161999999953</v>
      </c>
    </row>
    <row r="106" spans="2:5" ht="24" customHeight="1" x14ac:dyDescent="0.25">
      <c r="B106" s="126">
        <v>45660</v>
      </c>
      <c r="C106" s="127">
        <v>0</v>
      </c>
      <c r="D106" s="127">
        <v>0</v>
      </c>
      <c r="E106" s="127">
        <v>96371.161999999953</v>
      </c>
    </row>
    <row r="107" spans="2:5" ht="24" customHeight="1" x14ac:dyDescent="0.25">
      <c r="B107" s="126">
        <v>45661</v>
      </c>
      <c r="C107" s="127">
        <v>9311.5199999999986</v>
      </c>
      <c r="D107" s="127">
        <v>9311.5199999999986</v>
      </c>
      <c r="E107" s="127">
        <v>105682.68199999996</v>
      </c>
    </row>
    <row r="108" spans="2:5" ht="24" customHeight="1" x14ac:dyDescent="0.25">
      <c r="B108" s="126">
        <v>45662</v>
      </c>
      <c r="C108" s="127">
        <v>-387.59999999999997</v>
      </c>
      <c r="D108" s="127">
        <v>-387.59999999999997</v>
      </c>
      <c r="E108" s="127">
        <v>105295.08199999995</v>
      </c>
    </row>
    <row r="109" spans="2:5" ht="24" customHeight="1" x14ac:dyDescent="0.25">
      <c r="B109" s="126">
        <v>45663</v>
      </c>
      <c r="C109" s="127">
        <v>0</v>
      </c>
      <c r="D109" s="127">
        <v>0</v>
      </c>
      <c r="E109" s="127">
        <v>105295.08199999995</v>
      </c>
    </row>
    <row r="110" spans="2:5" ht="24" customHeight="1" x14ac:dyDescent="0.25">
      <c r="B110" s="126">
        <v>45664</v>
      </c>
      <c r="C110" s="127">
        <v>0</v>
      </c>
      <c r="D110" s="127">
        <v>0</v>
      </c>
      <c r="E110" s="127">
        <v>105295.08199999995</v>
      </c>
    </row>
    <row r="111" spans="2:5" ht="24" customHeight="1" x14ac:dyDescent="0.25">
      <c r="B111" s="126">
        <v>45665</v>
      </c>
      <c r="C111" s="127">
        <v>0</v>
      </c>
      <c r="D111" s="127">
        <v>0</v>
      </c>
      <c r="E111" s="127">
        <v>105295.08199999995</v>
      </c>
    </row>
    <row r="112" spans="2:5" ht="24" customHeight="1" x14ac:dyDescent="0.25">
      <c r="B112" s="126">
        <v>45666</v>
      </c>
      <c r="C112" s="127">
        <v>0</v>
      </c>
      <c r="D112" s="127">
        <v>0</v>
      </c>
      <c r="E112" s="127">
        <v>105295.08199999995</v>
      </c>
    </row>
    <row r="113" spans="2:5" ht="24" customHeight="1" x14ac:dyDescent="0.25">
      <c r="B113" s="126">
        <v>45667</v>
      </c>
      <c r="C113" s="127">
        <v>0</v>
      </c>
      <c r="D113" s="127">
        <v>0</v>
      </c>
      <c r="E113" s="127">
        <v>105295.08199999995</v>
      </c>
    </row>
    <row r="114" spans="2:5" ht="24" customHeight="1" x14ac:dyDescent="0.25">
      <c r="B114" s="126">
        <v>45668</v>
      </c>
      <c r="C114" s="127">
        <v>0</v>
      </c>
      <c r="D114" s="127">
        <v>0</v>
      </c>
      <c r="E114" s="127">
        <v>105295.08199999995</v>
      </c>
    </row>
    <row r="115" spans="2:5" ht="24" customHeight="1" x14ac:dyDescent="0.25">
      <c r="B115" s="126">
        <v>45669</v>
      </c>
      <c r="C115" s="127">
        <v>0</v>
      </c>
      <c r="D115" s="127">
        <v>0</v>
      </c>
      <c r="E115" s="127">
        <v>105295.08199999995</v>
      </c>
    </row>
    <row r="116" spans="2:5" ht="24" customHeight="1" x14ac:dyDescent="0.25">
      <c r="B116" s="126">
        <v>45670</v>
      </c>
      <c r="C116" s="127">
        <v>0</v>
      </c>
      <c r="D116" s="127">
        <v>0</v>
      </c>
      <c r="E116" s="127">
        <v>105295.08199999995</v>
      </c>
    </row>
    <row r="117" spans="2:5" ht="24" customHeight="1" x14ac:dyDescent="0.25">
      <c r="B117" s="126">
        <v>45671</v>
      </c>
      <c r="C117" s="127">
        <v>0</v>
      </c>
      <c r="D117" s="127">
        <v>0</v>
      </c>
      <c r="E117" s="127">
        <v>105295.08199999995</v>
      </c>
    </row>
    <row r="118" spans="2:5" ht="24" customHeight="1" x14ac:dyDescent="0.25">
      <c r="B118" s="126">
        <v>45672</v>
      </c>
      <c r="C118" s="127">
        <v>-56.999999999999993</v>
      </c>
      <c r="D118" s="127">
        <v>-56.999999999999993</v>
      </c>
      <c r="E118" s="127">
        <v>105238.08199999995</v>
      </c>
    </row>
    <row r="119" spans="2:5" ht="24" customHeight="1" x14ac:dyDescent="0.25">
      <c r="B119" s="126">
        <v>45673</v>
      </c>
      <c r="C119" s="127">
        <v>0</v>
      </c>
      <c r="D119" s="127">
        <v>0</v>
      </c>
      <c r="E119" s="127">
        <v>105238.08199999995</v>
      </c>
    </row>
    <row r="120" spans="2:5" ht="24" customHeight="1" x14ac:dyDescent="0.25">
      <c r="B120" s="126">
        <v>45674</v>
      </c>
      <c r="C120" s="127">
        <v>0</v>
      </c>
      <c r="D120" s="127">
        <v>0</v>
      </c>
      <c r="E120" s="127">
        <v>105238.08199999995</v>
      </c>
    </row>
    <row r="121" spans="2:5" ht="24" customHeight="1" x14ac:dyDescent="0.25">
      <c r="B121" s="126">
        <v>45675</v>
      </c>
      <c r="C121" s="127">
        <v>0</v>
      </c>
      <c r="D121" s="127">
        <v>0</v>
      </c>
      <c r="E121" s="127">
        <v>105238.08199999995</v>
      </c>
    </row>
    <row r="122" spans="2:5" ht="24" customHeight="1" x14ac:dyDescent="0.25">
      <c r="B122" s="126">
        <v>45676</v>
      </c>
      <c r="C122" s="127">
        <v>0</v>
      </c>
      <c r="D122" s="127">
        <v>0</v>
      </c>
      <c r="E122" s="127">
        <v>105238.08199999995</v>
      </c>
    </row>
    <row r="123" spans="2:5" ht="24" customHeight="1" x14ac:dyDescent="0.25">
      <c r="B123" s="126">
        <v>45677</v>
      </c>
      <c r="C123" s="127">
        <v>0</v>
      </c>
      <c r="D123" s="127">
        <v>0</v>
      </c>
      <c r="E123" s="127">
        <v>105238.08199999995</v>
      </c>
    </row>
    <row r="124" spans="2:5" ht="24" customHeight="1" x14ac:dyDescent="0.25">
      <c r="B124" s="126">
        <v>45678</v>
      </c>
      <c r="C124" s="127">
        <v>0</v>
      </c>
      <c r="D124" s="127">
        <v>0</v>
      </c>
      <c r="E124" s="127">
        <v>105238.08199999995</v>
      </c>
    </row>
    <row r="125" spans="2:5" ht="24" customHeight="1" x14ac:dyDescent="0.25">
      <c r="B125" s="126">
        <v>45679</v>
      </c>
      <c r="C125" s="127">
        <v>0</v>
      </c>
      <c r="D125" s="127">
        <v>0</v>
      </c>
      <c r="E125" s="127">
        <v>105238.08199999995</v>
      </c>
    </row>
    <row r="126" spans="2:5" ht="24" customHeight="1" x14ac:dyDescent="0.25">
      <c r="B126" s="126">
        <v>45680</v>
      </c>
      <c r="C126" s="127">
        <v>0</v>
      </c>
      <c r="D126" s="127">
        <v>0</v>
      </c>
      <c r="E126" s="127">
        <v>105238.08199999995</v>
      </c>
    </row>
    <row r="127" spans="2:5" ht="24" customHeight="1" x14ac:dyDescent="0.25">
      <c r="B127" s="126">
        <v>45681</v>
      </c>
      <c r="C127" s="127">
        <v>0</v>
      </c>
      <c r="D127" s="127">
        <v>0</v>
      </c>
      <c r="E127" s="127">
        <v>105238.08199999995</v>
      </c>
    </row>
    <row r="128" spans="2:5" ht="24" customHeight="1" x14ac:dyDescent="0.25">
      <c r="B128" s="126">
        <v>45682</v>
      </c>
      <c r="C128" s="127">
        <v>11913</v>
      </c>
      <c r="D128" s="127">
        <v>11913</v>
      </c>
      <c r="E128" s="127">
        <v>117151.08199999995</v>
      </c>
    </row>
    <row r="129" spans="2:5" ht="24" customHeight="1" x14ac:dyDescent="0.25">
      <c r="B129" s="126">
        <v>45683</v>
      </c>
      <c r="C129" s="127">
        <v>2867.9999999999964</v>
      </c>
      <c r="D129" s="127">
        <v>2867.9999999999964</v>
      </c>
      <c r="E129" s="127">
        <v>120019.08199999995</v>
      </c>
    </row>
    <row r="130" spans="2:5" ht="24" customHeight="1" x14ac:dyDescent="0.25">
      <c r="B130" s="126">
        <v>45684</v>
      </c>
      <c r="C130" s="127">
        <v>19246.62</v>
      </c>
      <c r="D130" s="127">
        <v>19246.62</v>
      </c>
      <c r="E130" s="127">
        <v>139265.70199999993</v>
      </c>
    </row>
    <row r="131" spans="2:5" ht="24" customHeight="1" x14ac:dyDescent="0.25">
      <c r="B131" s="126">
        <v>45685</v>
      </c>
      <c r="C131" s="127">
        <v>0</v>
      </c>
      <c r="D131" s="127">
        <v>0</v>
      </c>
      <c r="E131" s="127">
        <v>139265.70199999993</v>
      </c>
    </row>
    <row r="132" spans="2:5" ht="24" customHeight="1" x14ac:dyDescent="0.25">
      <c r="B132" s="126">
        <v>45686</v>
      </c>
      <c r="C132" s="127">
        <v>0</v>
      </c>
      <c r="D132" s="127">
        <v>0</v>
      </c>
      <c r="E132" s="127">
        <v>139265.70199999993</v>
      </c>
    </row>
    <row r="133" spans="2:5" ht="24" customHeight="1" x14ac:dyDescent="0.25">
      <c r="B133" s="126">
        <v>45687</v>
      </c>
      <c r="C133" s="127">
        <v>0</v>
      </c>
      <c r="D133" s="127">
        <v>0</v>
      </c>
      <c r="E133" s="127">
        <v>139265.70199999993</v>
      </c>
    </row>
    <row r="134" spans="2:5" ht="24" customHeight="1" x14ac:dyDescent="0.25">
      <c r="B134" s="126">
        <v>45688</v>
      </c>
      <c r="C134" s="127">
        <v>-204.05999999999997</v>
      </c>
      <c r="D134" s="127">
        <v>-204.05999999999997</v>
      </c>
      <c r="E134" s="127">
        <v>139061.64199999993</v>
      </c>
    </row>
    <row r="135" spans="2:5" ht="24" customHeight="1" x14ac:dyDescent="0.25">
      <c r="B135" s="126">
        <v>45689</v>
      </c>
      <c r="C135" s="127">
        <v>0</v>
      </c>
      <c r="D135" s="127">
        <v>0</v>
      </c>
      <c r="E135" s="127">
        <v>139061.64199999993</v>
      </c>
    </row>
    <row r="136" spans="2:5" ht="24" customHeight="1" x14ac:dyDescent="0.25">
      <c r="B136" s="126">
        <v>45690</v>
      </c>
      <c r="C136" s="127">
        <v>-911.99999999999989</v>
      </c>
      <c r="D136" s="127">
        <v>-911.99999999999989</v>
      </c>
      <c r="E136" s="127">
        <v>138149.64199999993</v>
      </c>
    </row>
    <row r="137" spans="2:5" ht="24" customHeight="1" x14ac:dyDescent="0.25">
      <c r="B137" s="126">
        <v>45691</v>
      </c>
      <c r="C137" s="127">
        <v>0</v>
      </c>
      <c r="D137" s="127">
        <v>0</v>
      </c>
      <c r="E137" s="127">
        <v>138149.64199999993</v>
      </c>
    </row>
    <row r="138" spans="2:5" ht="24" customHeight="1" x14ac:dyDescent="0.25">
      <c r="B138" s="126">
        <v>45692</v>
      </c>
      <c r="C138" s="127">
        <v>0</v>
      </c>
      <c r="D138" s="127">
        <v>0</v>
      </c>
      <c r="E138" s="127">
        <v>138149.64199999993</v>
      </c>
    </row>
    <row r="139" spans="2:5" ht="24" customHeight="1" x14ac:dyDescent="0.25">
      <c r="B139" s="126">
        <v>45693</v>
      </c>
      <c r="C139" s="127">
        <v>-387.59999999999997</v>
      </c>
      <c r="D139" s="127">
        <v>-387.59999999999997</v>
      </c>
      <c r="E139" s="127">
        <v>137762.04199999993</v>
      </c>
    </row>
    <row r="140" spans="2:5" ht="24" customHeight="1" x14ac:dyDescent="0.25">
      <c r="B140" s="126">
        <v>45694</v>
      </c>
      <c r="C140" s="127">
        <v>0</v>
      </c>
      <c r="D140" s="127">
        <v>0</v>
      </c>
      <c r="E140" s="127">
        <v>137762.04199999993</v>
      </c>
    </row>
    <row r="141" spans="2:5" ht="24" customHeight="1" x14ac:dyDescent="0.25">
      <c r="B141" s="126">
        <v>45695</v>
      </c>
      <c r="C141" s="127">
        <v>0</v>
      </c>
      <c r="D141" s="127">
        <v>0</v>
      </c>
      <c r="E141" s="127">
        <v>137762.04199999993</v>
      </c>
    </row>
    <row r="142" spans="2:5" ht="24" customHeight="1" x14ac:dyDescent="0.25">
      <c r="B142" s="126">
        <v>45696</v>
      </c>
      <c r="C142" s="127">
        <v>0</v>
      </c>
      <c r="D142" s="127">
        <v>0</v>
      </c>
      <c r="E142" s="127">
        <v>137762.04199999993</v>
      </c>
    </row>
    <row r="143" spans="2:5" ht="24" customHeight="1" x14ac:dyDescent="0.25">
      <c r="B143" s="126">
        <v>45697</v>
      </c>
      <c r="C143" s="127">
        <v>0</v>
      </c>
      <c r="D143" s="127">
        <v>0</v>
      </c>
      <c r="E143" s="127">
        <v>137762.04199999993</v>
      </c>
    </row>
    <row r="144" spans="2:5" ht="24" customHeight="1" x14ac:dyDescent="0.25">
      <c r="B144" s="126">
        <v>45698</v>
      </c>
      <c r="C144" s="127">
        <v>0</v>
      </c>
      <c r="D144" s="127">
        <v>0</v>
      </c>
      <c r="E144" s="127">
        <v>137762.04199999993</v>
      </c>
    </row>
    <row r="145" spans="2:5" ht="24" customHeight="1" x14ac:dyDescent="0.25">
      <c r="B145" s="126">
        <v>45699</v>
      </c>
      <c r="C145" s="127">
        <v>0</v>
      </c>
      <c r="D145" s="127">
        <v>0</v>
      </c>
      <c r="E145" s="127">
        <v>137762.04199999993</v>
      </c>
    </row>
    <row r="146" spans="2:5" ht="24" customHeight="1" x14ac:dyDescent="0.25">
      <c r="B146" s="126">
        <v>45700</v>
      </c>
      <c r="C146" s="127">
        <v>0</v>
      </c>
      <c r="D146" s="127">
        <v>0</v>
      </c>
      <c r="E146" s="127">
        <v>137762.04199999993</v>
      </c>
    </row>
    <row r="147" spans="2:5" ht="24" customHeight="1" x14ac:dyDescent="0.25">
      <c r="B147" s="126">
        <v>45701</v>
      </c>
      <c r="C147" s="127">
        <v>0</v>
      </c>
      <c r="D147" s="127">
        <v>0</v>
      </c>
      <c r="E147" s="127">
        <v>137762.04199999993</v>
      </c>
    </row>
    <row r="148" spans="2:5" ht="24" customHeight="1" x14ac:dyDescent="0.25">
      <c r="B148" s="126">
        <v>45702</v>
      </c>
      <c r="C148" s="127">
        <v>0</v>
      </c>
      <c r="D148" s="127">
        <v>0</v>
      </c>
      <c r="E148" s="127">
        <v>137762.04199999993</v>
      </c>
    </row>
    <row r="149" spans="2:5" ht="24" customHeight="1" x14ac:dyDescent="0.25">
      <c r="B149" s="126">
        <v>45703</v>
      </c>
      <c r="C149" s="127">
        <v>-56.999999999999993</v>
      </c>
      <c r="D149" s="127">
        <v>-56.999999999999993</v>
      </c>
      <c r="E149" s="127">
        <v>137705.04199999993</v>
      </c>
    </row>
    <row r="150" spans="2:5" ht="24" customHeight="1" x14ac:dyDescent="0.25">
      <c r="B150" s="126">
        <v>45704</v>
      </c>
      <c r="C150" s="127">
        <v>0</v>
      </c>
      <c r="D150" s="127">
        <v>0</v>
      </c>
      <c r="E150" s="127">
        <v>137705.04199999993</v>
      </c>
    </row>
    <row r="151" spans="2:5" ht="24" customHeight="1" x14ac:dyDescent="0.25">
      <c r="B151" s="126">
        <v>45705</v>
      </c>
      <c r="C151" s="127">
        <v>-111.71999999999998</v>
      </c>
      <c r="D151" s="127">
        <v>-111.71999999999998</v>
      </c>
      <c r="E151" s="127">
        <v>137593.32199999993</v>
      </c>
    </row>
    <row r="152" spans="2:5" ht="24" customHeight="1" x14ac:dyDescent="0.25">
      <c r="B152" s="126">
        <v>45706</v>
      </c>
      <c r="C152" s="127">
        <v>19365.179999999997</v>
      </c>
      <c r="D152" s="127">
        <v>19365.179999999997</v>
      </c>
      <c r="E152" s="127">
        <v>156958.50199999992</v>
      </c>
    </row>
    <row r="153" spans="2:5" ht="24" customHeight="1" x14ac:dyDescent="0.25">
      <c r="B153" s="126">
        <v>45707</v>
      </c>
      <c r="C153" s="127">
        <v>0</v>
      </c>
      <c r="D153" s="127">
        <v>0</v>
      </c>
      <c r="E153" s="127">
        <v>156958.50199999992</v>
      </c>
    </row>
    <row r="154" spans="2:5" ht="24" customHeight="1" x14ac:dyDescent="0.25">
      <c r="B154" s="126">
        <v>45708</v>
      </c>
      <c r="C154" s="127">
        <v>0</v>
      </c>
      <c r="D154" s="127">
        <v>0</v>
      </c>
      <c r="E154" s="127">
        <v>156958.50199999992</v>
      </c>
    </row>
    <row r="155" spans="2:5" ht="24" customHeight="1" x14ac:dyDescent="0.25">
      <c r="B155" s="126">
        <v>45709</v>
      </c>
      <c r="C155" s="127">
        <v>0</v>
      </c>
      <c r="D155" s="127">
        <v>0</v>
      </c>
      <c r="E155" s="127">
        <v>156958.50199999992</v>
      </c>
    </row>
    <row r="156" spans="2:5" ht="24" customHeight="1" x14ac:dyDescent="0.25">
      <c r="B156" s="126">
        <v>45710</v>
      </c>
      <c r="C156" s="127">
        <v>0</v>
      </c>
      <c r="D156" s="127">
        <v>0</v>
      </c>
      <c r="E156" s="127">
        <v>156958.50199999992</v>
      </c>
    </row>
    <row r="157" spans="2:5" ht="24" customHeight="1" x14ac:dyDescent="0.25">
      <c r="B157" s="126">
        <v>45711</v>
      </c>
      <c r="C157" s="127">
        <v>0</v>
      </c>
      <c r="D157" s="127">
        <v>0</v>
      </c>
      <c r="E157" s="127">
        <v>156958.50199999992</v>
      </c>
    </row>
    <row r="158" spans="2:5" ht="24" customHeight="1" x14ac:dyDescent="0.25">
      <c r="B158" s="126">
        <v>45712</v>
      </c>
      <c r="C158" s="127">
        <v>0</v>
      </c>
      <c r="D158" s="127">
        <v>0</v>
      </c>
      <c r="E158" s="127">
        <v>156958.50199999992</v>
      </c>
    </row>
    <row r="159" spans="2:5" ht="24" customHeight="1" x14ac:dyDescent="0.25">
      <c r="B159" s="126">
        <v>45713</v>
      </c>
      <c r="C159" s="127">
        <v>-3600</v>
      </c>
      <c r="D159" s="127">
        <v>-3600</v>
      </c>
      <c r="E159" s="127">
        <v>153358.50199999992</v>
      </c>
    </row>
    <row r="160" spans="2:5" ht="24" customHeight="1" x14ac:dyDescent="0.25">
      <c r="B160" s="126">
        <v>45714</v>
      </c>
      <c r="C160" s="127">
        <v>-19020</v>
      </c>
      <c r="D160" s="127">
        <v>-19020</v>
      </c>
      <c r="E160" s="127">
        <v>134338.50199999992</v>
      </c>
    </row>
    <row r="161" spans="1:5" ht="24" customHeight="1" x14ac:dyDescent="0.25">
      <c r="B161" s="126">
        <v>45715</v>
      </c>
      <c r="C161" s="127">
        <v>0</v>
      </c>
      <c r="D161" s="127">
        <v>0</v>
      </c>
      <c r="E161" s="127">
        <v>134338.50199999992</v>
      </c>
    </row>
    <row r="162" spans="1:5" ht="24" customHeight="1" x14ac:dyDescent="0.25">
      <c r="B162" s="126">
        <v>45716</v>
      </c>
      <c r="C162" s="127">
        <v>-351.11999999999995</v>
      </c>
      <c r="D162" s="127">
        <v>-351.11999999999995</v>
      </c>
      <c r="E162" s="127">
        <v>133987.38199999993</v>
      </c>
    </row>
    <row r="163" spans="1:5" ht="24" customHeight="1" x14ac:dyDescent="0.25">
      <c r="A163" s="83" t="s">
        <v>324</v>
      </c>
      <c r="C163" s="85">
        <v>13</v>
      </c>
      <c r="D163" s="83" t="s">
        <v>434</v>
      </c>
      <c r="E163" s="85"/>
    </row>
    <row r="164" spans="1:5" ht="24" customHeight="1" x14ac:dyDescent="0.25">
      <c r="B164" s="83" t="s">
        <v>323</v>
      </c>
      <c r="C164" s="85" t="s">
        <v>308</v>
      </c>
      <c r="D164" s="85" t="s">
        <v>339</v>
      </c>
      <c r="E164" s="85" t="s">
        <v>311</v>
      </c>
    </row>
    <row r="165" spans="1:5" ht="24" customHeight="1" x14ac:dyDescent="0.25">
      <c r="B165" s="126">
        <v>45634</v>
      </c>
      <c r="C165" s="127">
        <v>15595.2</v>
      </c>
      <c r="D165" s="127">
        <v>15595.2</v>
      </c>
      <c r="E165" s="127">
        <v>101137.50199999995</v>
      </c>
    </row>
    <row r="166" spans="1:5" ht="24" customHeight="1" x14ac:dyDescent="0.25">
      <c r="B166" s="126">
        <v>45641</v>
      </c>
      <c r="C166" s="127">
        <v>-56.999999999999993</v>
      </c>
      <c r="D166" s="127">
        <v>-56.999999999999993</v>
      </c>
      <c r="E166" s="127">
        <v>101080.50199999995</v>
      </c>
    </row>
    <row r="167" spans="1:5" ht="24" customHeight="1" x14ac:dyDescent="0.25">
      <c r="B167" s="126">
        <v>45648</v>
      </c>
      <c r="C167" s="127">
        <v>-59.279999999999994</v>
      </c>
      <c r="D167" s="127">
        <v>-59.279999999999994</v>
      </c>
      <c r="E167" s="127">
        <v>101021.22199999995</v>
      </c>
    </row>
    <row r="168" spans="1:5" ht="24" customHeight="1" x14ac:dyDescent="0.25">
      <c r="B168" s="126">
        <v>45655</v>
      </c>
      <c r="C168" s="127">
        <v>-20520</v>
      </c>
      <c r="D168" s="127">
        <v>-20520</v>
      </c>
      <c r="E168" s="127">
        <v>80501.221999999951</v>
      </c>
    </row>
    <row r="169" spans="1:5" ht="24" customHeight="1" x14ac:dyDescent="0.25">
      <c r="B169" s="126">
        <v>45662</v>
      </c>
      <c r="C169" s="127">
        <v>24793.86</v>
      </c>
      <c r="D169" s="127">
        <v>24793.86</v>
      </c>
      <c r="E169" s="127">
        <v>105295.08199999995</v>
      </c>
    </row>
    <row r="170" spans="1:5" ht="24" customHeight="1" x14ac:dyDescent="0.25">
      <c r="B170" s="126">
        <v>45669</v>
      </c>
      <c r="C170" s="127">
        <v>0</v>
      </c>
      <c r="D170" s="127">
        <v>0</v>
      </c>
      <c r="E170" s="127">
        <v>105295.08199999995</v>
      </c>
    </row>
    <row r="171" spans="1:5" ht="24" customHeight="1" x14ac:dyDescent="0.25">
      <c r="B171" s="126">
        <v>45676</v>
      </c>
      <c r="C171" s="127">
        <v>-56.999999999999993</v>
      </c>
      <c r="D171" s="127">
        <v>-56.999999999999993</v>
      </c>
      <c r="E171" s="127">
        <v>105238.08199999995</v>
      </c>
    </row>
    <row r="172" spans="1:5" ht="24" customHeight="1" x14ac:dyDescent="0.25">
      <c r="B172" s="126">
        <v>45683</v>
      </c>
      <c r="C172" s="127">
        <v>14780.999999999996</v>
      </c>
      <c r="D172" s="127">
        <v>14780.999999999996</v>
      </c>
      <c r="E172" s="127">
        <v>120019.08199999995</v>
      </c>
    </row>
    <row r="173" spans="1:5" ht="24" customHeight="1" x14ac:dyDescent="0.25">
      <c r="B173" s="126">
        <v>45690</v>
      </c>
      <c r="C173" s="127">
        <v>18130.559999999998</v>
      </c>
      <c r="D173" s="127">
        <v>18130.559999999998</v>
      </c>
      <c r="E173" s="127">
        <v>138149.64199999993</v>
      </c>
    </row>
    <row r="174" spans="1:5" ht="24" customHeight="1" x14ac:dyDescent="0.25">
      <c r="B174" s="126">
        <v>45697</v>
      </c>
      <c r="C174" s="127">
        <v>-387.59999999999997</v>
      </c>
      <c r="D174" s="127">
        <v>-387.59999999999997</v>
      </c>
      <c r="E174" s="127">
        <v>137762.04199999993</v>
      </c>
    </row>
    <row r="175" spans="1:5" ht="24" customHeight="1" x14ac:dyDescent="0.25">
      <c r="B175" s="126">
        <v>45704</v>
      </c>
      <c r="C175" s="127">
        <v>-56.999999999999993</v>
      </c>
      <c r="D175" s="127">
        <v>-56.999999999999993</v>
      </c>
      <c r="E175" s="127">
        <v>137705.04199999993</v>
      </c>
    </row>
    <row r="176" spans="1:5" ht="24" customHeight="1" x14ac:dyDescent="0.25">
      <c r="B176" s="126">
        <v>45711</v>
      </c>
      <c r="C176" s="127">
        <v>19253.459999999995</v>
      </c>
      <c r="D176" s="127">
        <v>19253.459999999995</v>
      </c>
      <c r="E176" s="127">
        <v>156958.50199999992</v>
      </c>
    </row>
    <row r="177" spans="1:5" ht="24" customHeight="1" x14ac:dyDescent="0.25">
      <c r="B177" s="126">
        <v>45718</v>
      </c>
      <c r="C177" s="127">
        <v>-22971.119999999999</v>
      </c>
      <c r="D177" s="127">
        <v>-22971.119999999999</v>
      </c>
      <c r="E177" s="127">
        <v>133987.38199999993</v>
      </c>
    </row>
    <row r="178" spans="1:5" ht="24" customHeight="1" x14ac:dyDescent="0.25">
      <c r="A178" s="83" t="s">
        <v>325</v>
      </c>
      <c r="C178" s="85">
        <v>12</v>
      </c>
      <c r="D178" s="83" t="s">
        <v>435</v>
      </c>
      <c r="E178" s="85"/>
    </row>
    <row r="179" spans="1:5" ht="24" customHeight="1" x14ac:dyDescent="0.25">
      <c r="B179" s="83" t="s">
        <v>323</v>
      </c>
      <c r="C179" s="85" t="s">
        <v>308</v>
      </c>
      <c r="D179" s="85" t="s">
        <v>339</v>
      </c>
      <c r="E179" s="85" t="s">
        <v>311</v>
      </c>
    </row>
    <row r="180" spans="1:5" ht="24" customHeight="1" x14ac:dyDescent="0.25">
      <c r="B180" s="128">
        <v>45382</v>
      </c>
      <c r="C180" s="127">
        <v>2547.6000000000013</v>
      </c>
      <c r="D180" s="127">
        <v>2547.6000000000013</v>
      </c>
      <c r="E180" s="127">
        <v>8547.6000000000022</v>
      </c>
    </row>
    <row r="181" spans="1:5" ht="24" customHeight="1" x14ac:dyDescent="0.25">
      <c r="B181" s="128">
        <v>45412</v>
      </c>
      <c r="C181" s="127">
        <v>53292.52</v>
      </c>
      <c r="D181" s="127">
        <v>53292.52</v>
      </c>
      <c r="E181" s="127">
        <v>61840.12</v>
      </c>
    </row>
    <row r="182" spans="1:5" ht="24" customHeight="1" x14ac:dyDescent="0.25">
      <c r="B182" s="128">
        <v>45443</v>
      </c>
      <c r="C182" s="127">
        <v>1499.9800000000025</v>
      </c>
      <c r="D182" s="127">
        <v>1499.9800000000025</v>
      </c>
      <c r="E182" s="127">
        <v>63340.099999999977</v>
      </c>
    </row>
    <row r="183" spans="1:5" ht="24" customHeight="1" x14ac:dyDescent="0.25">
      <c r="B183" s="128">
        <v>45473</v>
      </c>
      <c r="C183" s="127">
        <v>-4941.8000000000011</v>
      </c>
      <c r="D183" s="127">
        <v>-4941.8000000000011</v>
      </c>
      <c r="E183" s="127">
        <v>58398.299999999974</v>
      </c>
    </row>
    <row r="184" spans="1:5" ht="24" customHeight="1" x14ac:dyDescent="0.25">
      <c r="B184" s="128">
        <v>45504</v>
      </c>
      <c r="C184" s="127">
        <v>12126.566999999999</v>
      </c>
      <c r="D184" s="127">
        <v>12126.566999999999</v>
      </c>
      <c r="E184" s="127">
        <v>70524.866999999955</v>
      </c>
    </row>
    <row r="185" spans="1:5" ht="24" customHeight="1" x14ac:dyDescent="0.25">
      <c r="B185" s="128">
        <v>45535</v>
      </c>
      <c r="C185" s="127">
        <v>4719.2199999999966</v>
      </c>
      <c r="D185" s="127">
        <v>4719.2199999999966</v>
      </c>
      <c r="E185" s="127">
        <v>75244.086999999956</v>
      </c>
    </row>
    <row r="186" spans="1:5" ht="24" customHeight="1" x14ac:dyDescent="0.25">
      <c r="B186" s="128">
        <v>45565</v>
      </c>
      <c r="C186" s="127">
        <v>12972.479999999996</v>
      </c>
      <c r="D186" s="127">
        <v>12972.479999999996</v>
      </c>
      <c r="E186" s="127">
        <v>88216.566999999952</v>
      </c>
    </row>
    <row r="187" spans="1:5" ht="24" customHeight="1" x14ac:dyDescent="0.25">
      <c r="B187" s="128">
        <v>45596</v>
      </c>
      <c r="C187" s="127">
        <v>8168.8</v>
      </c>
      <c r="D187" s="127">
        <v>8168.8</v>
      </c>
      <c r="E187" s="127">
        <v>96385.366999999955</v>
      </c>
    </row>
    <row r="188" spans="1:5" ht="24" customHeight="1" x14ac:dyDescent="0.25">
      <c r="B188" s="128">
        <v>45626</v>
      </c>
      <c r="C188" s="127">
        <v>-10639.005000000001</v>
      </c>
      <c r="D188" s="127">
        <v>-10639.005000000001</v>
      </c>
      <c r="E188" s="127">
        <v>85746.36199999995</v>
      </c>
    </row>
    <row r="189" spans="1:5" ht="24" customHeight="1" x14ac:dyDescent="0.25">
      <c r="B189" s="128">
        <v>45657</v>
      </c>
      <c r="C189" s="127">
        <v>11536.800000000001</v>
      </c>
      <c r="D189" s="127">
        <v>11536.800000000001</v>
      </c>
      <c r="E189" s="127">
        <v>97283.161999999953</v>
      </c>
    </row>
    <row r="190" spans="1:5" ht="24" customHeight="1" x14ac:dyDescent="0.25">
      <c r="B190" s="128">
        <v>45688</v>
      </c>
      <c r="C190" s="127">
        <v>41778.479999999996</v>
      </c>
      <c r="D190" s="127">
        <v>41778.479999999996</v>
      </c>
      <c r="E190" s="127">
        <v>139061.64199999993</v>
      </c>
    </row>
    <row r="191" spans="1:5" ht="24" customHeight="1" x14ac:dyDescent="0.25">
      <c r="B191" s="128">
        <v>45716</v>
      </c>
      <c r="C191" s="127">
        <v>-5074.260000000002</v>
      </c>
      <c r="D191" s="127">
        <v>-5074.260000000002</v>
      </c>
      <c r="E191" s="127">
        <v>133987.38199999993</v>
      </c>
    </row>
    <row r="192" spans="1:5" ht="24" customHeight="1" x14ac:dyDescent="0.25">
      <c r="A192" s="83" t="s">
        <v>340</v>
      </c>
      <c r="C192" s="85" t="s">
        <v>77</v>
      </c>
      <c r="D192" s="138" t="s">
        <v>150</v>
      </c>
    </row>
    <row r="193" spans="2:5" ht="24" customHeight="1" x14ac:dyDescent="0.25">
      <c r="B193" s="83" t="s">
        <v>323</v>
      </c>
      <c r="C193" s="85" t="s">
        <v>339</v>
      </c>
      <c r="D193" s="85"/>
      <c r="E193" s="85"/>
    </row>
    <row r="194" spans="2:5" ht="24" customHeight="1" x14ac:dyDescent="0.25">
      <c r="B194" s="128">
        <v>45382</v>
      </c>
      <c r="C194" s="127">
        <v>14869.565217391304</v>
      </c>
    </row>
    <row r="195" spans="2:5" ht="24" customHeight="1" x14ac:dyDescent="0.25">
      <c r="B195" s="128">
        <v>45412</v>
      </c>
      <c r="C195" s="127">
        <v>62242.01739130434</v>
      </c>
    </row>
    <row r="196" spans="2:5" ht="24" customHeight="1" x14ac:dyDescent="0.25">
      <c r="B196" s="128">
        <v>45443</v>
      </c>
      <c r="C196" s="127">
        <v>14869.565217391304</v>
      </c>
    </row>
    <row r="197" spans="2:5" ht="24" customHeight="1" x14ac:dyDescent="0.25">
      <c r="B197" s="128">
        <v>45473</v>
      </c>
      <c r="C197" s="127">
        <v>17248.695652173912</v>
      </c>
    </row>
    <row r="198" spans="2:5" ht="24" customHeight="1" x14ac:dyDescent="0.25">
      <c r="B198" s="128">
        <v>45504</v>
      </c>
      <c r="C198" s="127">
        <v>29045.217391304344</v>
      </c>
    </row>
    <row r="199" spans="2:5" ht="24" customHeight="1" x14ac:dyDescent="0.25">
      <c r="B199" s="128">
        <v>45535</v>
      </c>
      <c r="C199" s="127">
        <v>31721.739130434784</v>
      </c>
    </row>
    <row r="200" spans="2:5" ht="24" customHeight="1" x14ac:dyDescent="0.25">
      <c r="B200" s="128">
        <v>45565</v>
      </c>
      <c r="C200" s="127">
        <v>34695.65217391304</v>
      </c>
    </row>
    <row r="201" spans="2:5" ht="24" customHeight="1" x14ac:dyDescent="0.25">
      <c r="B201" s="128">
        <v>45596</v>
      </c>
      <c r="C201" s="127">
        <v>31226.086956521736</v>
      </c>
    </row>
    <row r="202" spans="2:5" ht="24" customHeight="1" x14ac:dyDescent="0.25">
      <c r="B202" s="128">
        <v>45626</v>
      </c>
      <c r="C202" s="127">
        <v>9566.0869565217381</v>
      </c>
    </row>
    <row r="203" spans="2:5" ht="24" customHeight="1" x14ac:dyDescent="0.25">
      <c r="B203" s="128">
        <v>45657</v>
      </c>
      <c r="C203" s="127">
        <v>29640</v>
      </c>
    </row>
    <row r="204" spans="2:5" ht="24" customHeight="1" x14ac:dyDescent="0.25">
      <c r="B204" s="128">
        <v>45688</v>
      </c>
      <c r="C204" s="127">
        <v>55332.626086956516</v>
      </c>
    </row>
    <row r="205" spans="2:5" ht="24" customHeight="1" x14ac:dyDescent="0.25">
      <c r="B205" s="128">
        <v>45716</v>
      </c>
      <c r="C205" s="127">
        <v>16839.286956521737</v>
      </c>
    </row>
    <row r="206" spans="2:5" ht="24" customHeight="1" x14ac:dyDescent="0.25">
      <c r="B206" s="83" t="s">
        <v>171</v>
      </c>
      <c r="C206" s="124">
        <v>347296.53913043474</v>
      </c>
    </row>
  </sheetData>
  <sheetProtection algorithmName="SHA-512" hashValue="nTSS1051pMzZocO0FL45YzBMOHZThIw7+KQlBbHuanAUJY+fCTbQ/8J/nqyZyf/H+1anXYN9aRb+2sk6jVV7Bg==" saltValue="o5WmIf6r67j4PYVRR1GdGA==" spinCount="100000" sheet="1" objects="1" scenarios="1"/>
  <mergeCells count="24">
    <mergeCell ref="B35:J35"/>
    <mergeCell ref="B26:E34"/>
    <mergeCell ref="F26:J34"/>
    <mergeCell ref="G13:H13"/>
    <mergeCell ref="B14:F14"/>
    <mergeCell ref="B15:F15"/>
    <mergeCell ref="B16:J25"/>
    <mergeCell ref="B6:B13"/>
    <mergeCell ref="C6:D13"/>
    <mergeCell ref="E6:F13"/>
    <mergeCell ref="G6:J6"/>
    <mergeCell ref="G7:H7"/>
    <mergeCell ref="G8:H8"/>
    <mergeCell ref="G9:H9"/>
    <mergeCell ref="G10:H10"/>
    <mergeCell ref="G11:H11"/>
    <mergeCell ref="B2:B5"/>
    <mergeCell ref="C2:F3"/>
    <mergeCell ref="G2:J2"/>
    <mergeCell ref="G3:J3"/>
    <mergeCell ref="C4:D4"/>
    <mergeCell ref="G4:J4"/>
    <mergeCell ref="C5:D5"/>
    <mergeCell ref="G5:J5"/>
  </mergeCells>
  <dataValidations count="5">
    <dataValidation type="list" allowBlank="1" showInputMessage="1" showErrorMessage="1" errorTitle="Invalid Data" error="Select a valid item from the list box." sqref="I15" xr:uid="{1C78B9E0-CEBB-40B8-8F39-0CCEA0416F56}">
      <formula1>"Movement,Balance"</formula1>
    </dataValidation>
    <dataValidation type="list" allowBlank="1" showInputMessage="1" showErrorMessage="1" errorTitle="Invalid Data" error="Select a valid item from the list box." sqref="J15" xr:uid="{3D1B62AE-3613-4F55-A3C7-62FEFA83C585}">
      <formula1>"All,Inflows,Outflows"</formula1>
    </dataValidation>
    <dataValidation type="date" operator="greaterThan" allowBlank="1" showInputMessage="1" showErrorMessage="1" errorTitle="Invalid Date" error="Enter a valid date in accordance with your system date settings." sqref="E5:F5" xr:uid="{6D992926-A8B6-4CF0-BF9E-69C8638D1C44}">
      <formula1>36526</formula1>
    </dataValidation>
    <dataValidation type="list" allowBlank="1" showInputMessage="1" showErrorMessage="1" errorTitle="Invalid Data" error="Select a valid item from the list box." sqref="C5:D5" xr:uid="{A2128A8C-6598-41DC-A74C-6797169ABF9A}">
      <formula1>BankCode</formula1>
    </dataValidation>
    <dataValidation type="list" allowBlank="1" showInputMessage="1" showErrorMessage="1" errorTitle="Invalid Data" error="Select an account number from the list." sqref="C36" xr:uid="{E9BD6D2D-6475-4340-8376-42E650782F19}">
      <formula1>AccountSelect</formula1>
    </dataValidation>
  </dataValidations>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About</vt:lpstr>
      <vt:lpstr>Instructions</vt:lpstr>
      <vt:lpstr>Setup</vt:lpstr>
      <vt:lpstr>Data</vt:lpstr>
      <vt:lpstr>Cashbook</vt:lpstr>
      <vt:lpstr>Recon</vt:lpstr>
      <vt:lpstr>Dashboard</vt:lpstr>
      <vt:lpstr>CBAccount</vt:lpstr>
      <vt:lpstr>CBBalDate</vt:lpstr>
      <vt:lpstr>CBBank</vt:lpstr>
      <vt:lpstr>CBErrorCode</vt:lpstr>
      <vt:lpstr>CBExcl</vt:lpstr>
      <vt:lpstr>CBIncl</vt:lpstr>
      <vt:lpstr>CBPayDate</vt:lpstr>
      <vt:lpstr>CBStateDate</vt:lpstr>
      <vt:lpstr>CBTax1</vt:lpstr>
      <vt:lpstr>CBTax2</vt:lpstr>
      <vt:lpstr>CBType</vt:lpstr>
      <vt:lpstr>LastDay</vt:lpstr>
      <vt:lpstr>Dashboard!Print_Area</vt:lpstr>
      <vt:lpstr>Instructions!Print_Area</vt:lpstr>
      <vt:lpstr>Recon!Print_Area</vt:lpstr>
      <vt:lpstr>Data!Print_Titles</vt:lpstr>
      <vt:lpstr>Instructions!Print_Titles</vt:lpstr>
      <vt:lpstr>Transactions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Cashbook &amp; Bank Reconciliation Template - Excel Skills</dc:title>
  <dc:subject>Cashbook</dc:subject>
  <dc:creator>Excel Skills International</dc:creator>
  <cp:keywords>cashbook</cp:keywords>
  <cp:lastModifiedBy>Wilhelm van Noordwyk</cp:lastModifiedBy>
  <cp:lastPrinted>2021-02-04T12:10:22Z</cp:lastPrinted>
  <dcterms:created xsi:type="dcterms:W3CDTF">2010-05-04T10:58:44Z</dcterms:created>
  <dcterms:modified xsi:type="dcterms:W3CDTF">2025-02-07T08:27:22Z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b9887c74-514f-4215-9c4e-56d39075a6f2</vt:lpwstr>
  </property>
</Properties>
</file>