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9B760FC1-FADC-4E05-A8EA-F2F419CE3B77}" xr6:coauthVersionLast="47" xr6:coauthVersionMax="47" xr10:uidLastSave="{00000000-0000-0000-0000-000000000000}"/>
  <bookViews>
    <workbookView xWindow="-108" yWindow="-108" windowWidth="23256" windowHeight="12456" tabRatio="794" xr2:uid="{00000000-000D-0000-FFFF-FFFF00000000}"/>
  </bookViews>
  <sheets>
    <sheet name="About" sheetId="8" r:id="rId1"/>
    <sheet name="Instructions" sheetId="4" r:id="rId2"/>
    <sheet name="Assumptions" sheetId="2" r:id="rId3"/>
    <sheet name="Forecast" sheetId="1" r:id="rId4"/>
    <sheet name="Actual" sheetId="12" r:id="rId5"/>
    <sheet name="BS" sheetId="6" r:id="rId6"/>
    <sheet name="Loans1" sheetId="7" r:id="rId7"/>
    <sheet name="Loans2" sheetId="15" r:id="rId8"/>
    <sheet name="Loans3" sheetId="16" r:id="rId9"/>
    <sheet name="Leases" sheetId="17" r:id="rId10"/>
    <sheet name="Report" sheetId="14" r:id="rId11"/>
    <sheet name="Pay" sheetId="18" state="hidden" r:id="rId12"/>
  </sheets>
  <definedNames>
    <definedName name="_xlnm._FilterDatabase" localSheetId="10" hidden="1">Report!$A$4:$D$104</definedName>
    <definedName name="BSMonths">BS!$C$4:$BC$4</definedName>
    <definedName name="LoanMonths">Forecast!$C$4:$BB$4</definedName>
    <definedName name="MonthList">Forecast!$C$4:$BB$4</definedName>
    <definedName name="Months">Forecast!$C$4:$BB$4</definedName>
    <definedName name="_xlnm.Print_Area" localSheetId="4">Actual!$B$1:$BG$110</definedName>
    <definedName name="_xlnm.Print_Area" localSheetId="5">BS!$B$1:$BH$87</definedName>
    <definedName name="_xlnm.Print_Area" localSheetId="3">Forecast!$B$1:$BG$110</definedName>
    <definedName name="_xlnm.Print_Area" localSheetId="1">Instructions!$A$1:$A$427</definedName>
    <definedName name="_xlnm.Print_Area" localSheetId="10">Report!$A$1:$M$149</definedName>
    <definedName name="_xlnm.Print_Titles" localSheetId="4">Actual!$B:$B</definedName>
    <definedName name="_xlnm.Print_Titles" localSheetId="2">Assumptions!$1:$3</definedName>
    <definedName name="_xlnm.Print_Titles" localSheetId="5">BS!$B:$B</definedName>
    <definedName name="_xlnm.Print_Titles" localSheetId="3">Forecast!$B:$B</definedName>
    <definedName name="_xlnm.Print_Titles" localSheetId="1">Instructions!$1:$4</definedName>
    <definedName name="_xlnm.Print_Titles" localSheetId="9">Leases!$1:$8</definedName>
    <definedName name="_xlnm.Print_Titles" localSheetId="6">Loans1!$1:$8</definedName>
    <definedName name="_xlnm.Print_Titles" localSheetId="7">Loans2!$1:$8</definedName>
    <definedName name="_xlnm.Print_Titles" localSheetId="8">Loans3!$1:$8</definedName>
    <definedName name="_xlnm.Print_Titles" localSheetId="10">Report!$1:$2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<sst xmlns="http://schemas.openxmlformats.org/spreadsheetml/2006/main" count="2110" uniqueCount="503">
  <si>
    <t>Shareholders' Contributions</t>
  </si>
  <si>
    <t>Turnover</t>
  </si>
  <si>
    <t>Gross Profit %</t>
  </si>
  <si>
    <t>Accounting Fees</t>
  </si>
  <si>
    <t>Bank Charges</t>
  </si>
  <si>
    <t>Computer Expenses</t>
  </si>
  <si>
    <t>Uniforms</t>
  </si>
  <si>
    <t>Electricity &amp; Water</t>
  </si>
  <si>
    <t xml:space="preserve">Entertainment </t>
  </si>
  <si>
    <t>Insurance</t>
  </si>
  <si>
    <t>Printing &amp; Stationery</t>
  </si>
  <si>
    <t>Rent</t>
  </si>
  <si>
    <t>Security</t>
  </si>
  <si>
    <t>Subscriptions</t>
  </si>
  <si>
    <t>Telephone &amp; Fax</t>
  </si>
  <si>
    <t>Advertising &amp; Marketing</t>
  </si>
  <si>
    <t>Cleaning Expenses</t>
  </si>
  <si>
    <t>Professional Fees</t>
  </si>
  <si>
    <t>Postage</t>
  </si>
  <si>
    <t>Motor Vehicle Expenses</t>
  </si>
  <si>
    <t>Equipment Hire</t>
  </si>
  <si>
    <t>Repairs &amp; Maintenance</t>
  </si>
  <si>
    <t>Consumables</t>
  </si>
  <si>
    <t>Legal Fees</t>
  </si>
  <si>
    <t>Training</t>
  </si>
  <si>
    <t>Inventory</t>
  </si>
  <si>
    <t>Working Capital</t>
  </si>
  <si>
    <t>www.excel-skills.com</t>
  </si>
  <si>
    <t>Help &amp; Customization</t>
  </si>
  <si>
    <t>Debtors Days</t>
  </si>
  <si>
    <t>Creditors Days</t>
  </si>
  <si>
    <t>Inventory Days</t>
  </si>
  <si>
    <t>Income Tax %</t>
  </si>
  <si>
    <t>Interest Rate</t>
  </si>
  <si>
    <t>Current Assets</t>
  </si>
  <si>
    <t>Retained Earnings</t>
  </si>
  <si>
    <t>Current Liabilities</t>
  </si>
  <si>
    <t>Taxation</t>
  </si>
  <si>
    <t>Repayment Term</t>
  </si>
  <si>
    <t>Interest Only</t>
  </si>
  <si>
    <t>No</t>
  </si>
  <si>
    <t>Interest</t>
  </si>
  <si>
    <t>Loan Repayment</t>
  </si>
  <si>
    <t>Opening Balance</t>
  </si>
  <si>
    <t>Closing Balance</t>
  </si>
  <si>
    <t>Start Date</t>
  </si>
  <si>
    <t>Instructions</t>
  </si>
  <si>
    <t>Loan Terms</t>
  </si>
  <si>
    <t>Property, Plant &amp; Equipment</t>
  </si>
  <si>
    <t>Capital Repayment</t>
  </si>
  <si>
    <t>© www.excel-skills.com</t>
  </si>
  <si>
    <t>Repayment Term (in years)</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</si>
  <si>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</si>
  <si>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Business Name</t>
  </si>
  <si>
    <t>Profit / (Loss) before Interest &amp; Tax</t>
  </si>
  <si>
    <t>Profit / (Loss) for the year</t>
  </si>
  <si>
    <t>Profit / (Loss) %</t>
  </si>
  <si>
    <t>Depreciation</t>
  </si>
  <si>
    <t>Cash flows from operating activities</t>
  </si>
  <si>
    <t>Adjustment for non-cash expenses:</t>
  </si>
  <si>
    <t>Changes in operating assets &amp; liabilities</t>
  </si>
  <si>
    <t>Cash generated from operations</t>
  </si>
  <si>
    <t>Interest paid</t>
  </si>
  <si>
    <t>Taxation paid</t>
  </si>
  <si>
    <t>Net cash from operating activities</t>
  </si>
  <si>
    <t>Cash flows from investing activities</t>
  </si>
  <si>
    <t>Purchases of property, plant &amp; equipment</t>
  </si>
  <si>
    <t>Net cash used in investing activities</t>
  </si>
  <si>
    <t>Cash flows from financing activities</t>
  </si>
  <si>
    <t>Proceeds from shareholders' contributions</t>
  </si>
  <si>
    <t>Net cash from financing activities</t>
  </si>
  <si>
    <t>Increase / (Decrease) in cash equivalents</t>
  </si>
  <si>
    <t>Cash &amp; cash equivalents at beginning of year</t>
  </si>
  <si>
    <t>Cash &amp; cash equivalents at end of year</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</si>
  <si>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</si>
  <si>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</si>
  <si>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Total Q1</t>
  </si>
  <si>
    <t>Total Q2</t>
  </si>
  <si>
    <t>Total Q3</t>
  </si>
  <si>
    <t>Total Q4</t>
  </si>
  <si>
    <t>Profit / (Loss) for the period</t>
  </si>
  <si>
    <t>Repayment Date</t>
  </si>
  <si>
    <t>Week End Date</t>
  </si>
  <si>
    <t>Repayment Day</t>
  </si>
  <si>
    <t>Repayment Number</t>
  </si>
  <si>
    <t>Quarters</t>
  </si>
  <si>
    <t>Quarter 1 : Number of Weeks</t>
  </si>
  <si>
    <t>Quarter 2 : Number of Weeks</t>
  </si>
  <si>
    <t>Quarter 3 : Number of Weeks</t>
  </si>
  <si>
    <t>Quarter 4 : Number of Weeks</t>
  </si>
  <si>
    <t>Q1</t>
  </si>
  <si>
    <t>Q2</t>
  </si>
  <si>
    <t>Q3</t>
  </si>
  <si>
    <t>Q4</t>
  </si>
  <si>
    <t>Q0</t>
  </si>
  <si>
    <t>Number of days in period</t>
  </si>
  <si>
    <t>Note: Our unique range of templates also includes a Business Plan Forecast template, Annual Cash Flow Projection template, Monthly Cash Flow Projection template and a monthly Forecast vs Actual Cash Flow template. Visit the Templates pages of our website for sample &amp; trial versions of all of these cash flow templates.</t>
  </si>
  <si>
    <t>Cash Flow Forecast - Assumptions</t>
  </si>
  <si>
    <t>Forecast - Income Statement</t>
  </si>
  <si>
    <t>Forecast - Cash Flow Statement</t>
  </si>
  <si>
    <t>Actual Results - Income Statement</t>
  </si>
  <si>
    <t>Actual Results - Cash Flow Statement</t>
  </si>
  <si>
    <t>Forecast - Balance Sheet</t>
  </si>
  <si>
    <t>Actual Results - Balance Sheet</t>
  </si>
  <si>
    <t>Excel Skills | Weekly Cash Flow Template | Forecast vs Actual</t>
  </si>
  <si>
    <t>Management Report - Forecast vs Actual</t>
  </si>
  <si>
    <t>Year-to-Date</t>
  </si>
  <si>
    <t>Income Statement</t>
  </si>
  <si>
    <t>Forecast</t>
  </si>
  <si>
    <t>Actual</t>
  </si>
  <si>
    <t>Difference</t>
  </si>
  <si>
    <t>Diff %</t>
  </si>
  <si>
    <t>Cash Flow Statement</t>
  </si>
  <si>
    <t>Balance Sheet</t>
  </si>
  <si>
    <t>Total Assets</t>
  </si>
  <si>
    <t>Total Equity &amp; Liabilities</t>
  </si>
  <si>
    <t>Report for week ending:</t>
  </si>
  <si>
    <t>YTD - Weeks:</t>
  </si>
  <si>
    <t>Management Report</t>
  </si>
  <si>
    <t>Note: The only user input that is required aside from selecting the appropriate reporting period is the customization of the expense accounts in the Expenses section of the report. The expense accounts that are included on the Forecast, Actual and Report sheets should be exactly the same, otherwise the calculations on the management report may not be accurate.</t>
  </si>
  <si>
    <t>Financial Assumptions - Income Statement</t>
  </si>
  <si>
    <t>Operating Expenses</t>
  </si>
  <si>
    <t>Staff Costs</t>
  </si>
  <si>
    <t>Depreciation &amp; Amortization</t>
  </si>
  <si>
    <t>Financial Assumptions - Balance Sheet</t>
  </si>
  <si>
    <t xml:space="preserve">The following balance sheet balances are projected by entering the appropriate weekly movements on the cash flow statement. Red codes </t>
  </si>
  <si>
    <t>in column A indicate that you need to enter a negative value to increase the appropriate balance sheet balance.</t>
  </si>
  <si>
    <t>RES</t>
  </si>
  <si>
    <t>Reserves</t>
  </si>
  <si>
    <t>ADV</t>
  </si>
  <si>
    <t>Loans &amp; Advances</t>
  </si>
  <si>
    <t>ODB</t>
  </si>
  <si>
    <t>Other Receivables</t>
  </si>
  <si>
    <t>ACC</t>
  </si>
  <si>
    <t>Other Accruals</t>
  </si>
  <si>
    <t>OPV</t>
  </si>
  <si>
    <t>Other Provisions</t>
  </si>
  <si>
    <t>PPE</t>
  </si>
  <si>
    <t>INA</t>
  </si>
  <si>
    <t>Purchases of intangible assets</t>
  </si>
  <si>
    <t>INV</t>
  </si>
  <si>
    <t>Purchases of investments</t>
  </si>
  <si>
    <t>CAP</t>
  </si>
  <si>
    <t>LT1</t>
  </si>
  <si>
    <t>Loans 1 (only the proceeds from loans)</t>
  </si>
  <si>
    <t>LT2</t>
  </si>
  <si>
    <t>Loans 2 (only the proceeds from loans)</t>
  </si>
  <si>
    <t>LT3</t>
  </si>
  <si>
    <t>Loans 3 (only the proceeds from loans)</t>
  </si>
  <si>
    <t>FIN</t>
  </si>
  <si>
    <t>Finance Leases (only the proceeds)</t>
  </si>
  <si>
    <t>The following balance sheet balances are calculated based on the assumptions that are entered on this sheet:</t>
  </si>
  <si>
    <t>Payroll Accrual:</t>
  </si>
  <si>
    <t>Accrual %</t>
  </si>
  <si>
    <t>Payment Frequency (Months)</t>
  </si>
  <si>
    <t>First Payment Month</t>
  </si>
  <si>
    <t>Current Or Subsequent</t>
  </si>
  <si>
    <t>Subsequent</t>
  </si>
  <si>
    <t>Payment Day</t>
  </si>
  <si>
    <t>Sales Tax</t>
  </si>
  <si>
    <t>Rates</t>
  </si>
  <si>
    <t>Standard</t>
  </si>
  <si>
    <t>Secondary</t>
  </si>
  <si>
    <t>Zero Rated</t>
  </si>
  <si>
    <t>Exempt</t>
  </si>
  <si>
    <t>Income Tax</t>
  </si>
  <si>
    <t>Assessed Loss Carried Over</t>
  </si>
  <si>
    <t>Current</t>
  </si>
  <si>
    <t>Projected loan repayments and interest are calculated based on the below terms (each on a separate sheet).</t>
  </si>
  <si>
    <t>Loans 1</t>
  </si>
  <si>
    <t>Loans 2</t>
  </si>
  <si>
    <t>Loans 3</t>
  </si>
  <si>
    <t>Leases</t>
  </si>
  <si>
    <t>The below section can be used to include balance sheet opening balances for existing businesses.</t>
  </si>
  <si>
    <t>Balance Sheet Opening Balances</t>
  </si>
  <si>
    <t>Intangible Assets</t>
  </si>
  <si>
    <t>Investments</t>
  </si>
  <si>
    <t>STC</t>
  </si>
  <si>
    <t>DEB</t>
  </si>
  <si>
    <t>Trade Receivables</t>
  </si>
  <si>
    <t>CSH</t>
  </si>
  <si>
    <t>Cash &amp; Cash Equivalents</t>
  </si>
  <si>
    <t>EAR</t>
  </si>
  <si>
    <t>Long Term Loans 1</t>
  </si>
  <si>
    <t>Long Term Loans 2</t>
  </si>
  <si>
    <t>Long Term Loans 3</t>
  </si>
  <si>
    <t>Finance Leases</t>
  </si>
  <si>
    <t>OVD</t>
  </si>
  <si>
    <t>Bank Overdraft</t>
  </si>
  <si>
    <t>CRE</t>
  </si>
  <si>
    <t>Trade Payables</t>
  </si>
  <si>
    <t>VAT</t>
  </si>
  <si>
    <t>PAY</t>
  </si>
  <si>
    <t>Payroll Accruals</t>
  </si>
  <si>
    <t>Accruals</t>
  </si>
  <si>
    <t>TAX</t>
  </si>
  <si>
    <t>Provision For Taxation</t>
  </si>
  <si>
    <t>V1C1</t>
  </si>
  <si>
    <t>Product Sales</t>
  </si>
  <si>
    <t>Income From Services</t>
  </si>
  <si>
    <t>Total Turnover</t>
  </si>
  <si>
    <t>Products</t>
  </si>
  <si>
    <t>V1C0</t>
  </si>
  <si>
    <t>Services</t>
  </si>
  <si>
    <t>Total Cost of Sales</t>
  </si>
  <si>
    <t>Total Gross Profit</t>
  </si>
  <si>
    <t>Total Operating Expenses</t>
  </si>
  <si>
    <t>Salaries</t>
  </si>
  <si>
    <t>Wages</t>
  </si>
  <si>
    <t>Total Staff Costs</t>
  </si>
  <si>
    <t>DEP</t>
  </si>
  <si>
    <t>AMT</t>
  </si>
  <si>
    <t>Amortization</t>
  </si>
  <si>
    <t>Total Depreciation &amp; Amortization</t>
  </si>
  <si>
    <t>Profit / (Loss) before interest &amp; tax</t>
  </si>
  <si>
    <t>Interest Paid</t>
  </si>
  <si>
    <t>INT</t>
  </si>
  <si>
    <t>Interest - Loans 1</t>
  </si>
  <si>
    <t>Interest - Loans 2</t>
  </si>
  <si>
    <t>Interest - Loans 3</t>
  </si>
  <si>
    <t>Interest - Leases</t>
  </si>
  <si>
    <t>Total Interest Paid</t>
  </si>
  <si>
    <t>Profit / (Loss) before tax</t>
  </si>
  <si>
    <t>Forecast - Repayment Schedule - Loans 1</t>
  </si>
  <si>
    <t>Forecast - Repayment Schedule - Finance Leases</t>
  </si>
  <si>
    <t>Forecast - Repayment Schedule - Loans 3</t>
  </si>
  <si>
    <t>Forecast - Repayment Schedule - Loans 2</t>
  </si>
  <si>
    <t>Proceeds from loans 1</t>
  </si>
  <si>
    <t>Proceeds from loans 2</t>
  </si>
  <si>
    <t>Proceeds from loans 3</t>
  </si>
  <si>
    <t>Proceeds from finance leases</t>
  </si>
  <si>
    <t>Repayment of loans 1</t>
  </si>
  <si>
    <t>Repayment of loans 2</t>
  </si>
  <si>
    <t>Repayment of loans 3</t>
  </si>
  <si>
    <t>Repayment of finance leases</t>
  </si>
  <si>
    <t>ASSETS</t>
  </si>
  <si>
    <t>Non-Current Assets</t>
  </si>
  <si>
    <t>EQUITY &amp; LIABILITIES</t>
  </si>
  <si>
    <t>Equity</t>
  </si>
  <si>
    <t>Non-Current Liabilities</t>
  </si>
  <si>
    <t>Payroll</t>
  </si>
  <si>
    <t>PayMonthEnd</t>
  </si>
  <si>
    <t>Index</t>
  </si>
  <si>
    <t>PayDate</t>
  </si>
  <si>
    <t>Date 0</t>
  </si>
  <si>
    <t>Date 1</t>
  </si>
  <si>
    <t>Date 2</t>
  </si>
  <si>
    <t>Date 3</t>
  </si>
  <si>
    <t>Date 4</t>
  </si>
  <si>
    <t>Date 5</t>
  </si>
  <si>
    <t>Date 6</t>
  </si>
  <si>
    <t>Date 7</t>
  </si>
  <si>
    <t>Date 8</t>
  </si>
  <si>
    <t>Date 9</t>
  </si>
  <si>
    <t>Date 10</t>
  </si>
  <si>
    <t>Date 11</t>
  </si>
  <si>
    <t>Date 12</t>
  </si>
  <si>
    <t>Date 13</t>
  </si>
  <si>
    <t>Date 14</t>
  </si>
  <si>
    <t>Date 15</t>
  </si>
  <si>
    <t>Workings: (Not Printed)</t>
  </si>
  <si>
    <t>Weekly COS</t>
  </si>
  <si>
    <t>Weekly Turnover (Inclusive)</t>
  </si>
  <si>
    <t>Weekly Payables (Inclusive)</t>
  </si>
  <si>
    <t>Sales Tax:</t>
  </si>
  <si>
    <t>Payment Week?</t>
  </si>
  <si>
    <t>Week Index</t>
  </si>
  <si>
    <t>Weekly Output Total</t>
  </si>
  <si>
    <t>Weekly Input Total</t>
  </si>
  <si>
    <t>Prev Payment Date</t>
  </si>
  <si>
    <t>Income Tax:</t>
  </si>
  <si>
    <t>Weekly Total</t>
  </si>
  <si>
    <t>balance status</t>
  </si>
  <si>
    <t>Other income</t>
  </si>
  <si>
    <t>Dividends</t>
  </si>
  <si>
    <t>Retained earnings for the year</t>
  </si>
  <si>
    <t>DIV</t>
  </si>
  <si>
    <t>Dividends paid</t>
  </si>
  <si>
    <t>Dividends Payable</t>
  </si>
  <si>
    <t>Other Income</t>
  </si>
  <si>
    <t>Dividends:</t>
  </si>
  <si>
    <t>Dividend %</t>
  </si>
  <si>
    <t>Expense Week?</t>
  </si>
  <si>
    <t>Weekly Dividend Value</t>
  </si>
  <si>
    <t>Dividend Expense</t>
  </si>
  <si>
    <t>Dividend Accrual</t>
  </si>
  <si>
    <t>Prev Expense Date</t>
  </si>
  <si>
    <t>Accrual Status</t>
  </si>
  <si>
    <t>ExpDate</t>
  </si>
  <si>
    <t>Cash or Next</t>
  </si>
  <si>
    <t>Next</t>
  </si>
  <si>
    <t>Example (Pty) Limited</t>
  </si>
  <si>
    <t>Additional Loans</t>
  </si>
  <si>
    <t>Interest Charges</t>
  </si>
  <si>
    <t>V1</t>
  </si>
  <si>
    <t>V2</t>
  </si>
  <si>
    <t>V3</t>
  </si>
  <si>
    <t>V4</t>
  </si>
  <si>
    <t>Weekly turnover projections need to be entered on the Forecast worksheet.</t>
  </si>
  <si>
    <t>Weekly gross profit percentages need to be entered on the Forecast worksheet.</t>
  </si>
  <si>
    <t>Weekly operating expense projections need to be entered on the Forecast worksheet.</t>
  </si>
  <si>
    <t>Monthly other income projections need to be entered on the Forecast worksheet.</t>
  </si>
  <si>
    <t>Weekly staff cost projections need to be entered on the Forecast worksheet.</t>
  </si>
  <si>
    <t>Weekly depreciation &amp; amortization need to be entered on the Forecast worksheet.</t>
  </si>
  <si>
    <t>Automatically calculated on the Forecast worksheet.</t>
  </si>
  <si>
    <t>Interest, Taxation &amp; Dividends</t>
  </si>
  <si>
    <t>V4C0</t>
  </si>
  <si>
    <t>This template enables users to compile a cash flow forecast for a 52 week period and to compare the cash flow forecast to actual results on a weekly, quarterly and year-to-date basis. The template includes a weekly income statement, cash flow statement and balance sheet. The cash flow projections are based on weekly turnover, gross profit and expense values that are entered by the user as well as a number of default assumptions which are used to create an automated balance sheet. The actual results are compiled from the actual account balances that are entered or copied into the template. Our unique management report enables users to compare the forecast and actual balances by simply selecting the appropriate week from a list box in a single input cell.</t>
  </si>
  <si>
    <t>The template includes the following sheets:</t>
  </si>
  <si>
    <t>Note: If you do not want to include any of the line items that are listed on the income statement, cash flow statement or balance sheet, we recommend hiding these items instead of deleting them. If you delete items which are used in other calculations, these calculations will result in errors which you then need to fix or remove.</t>
  </si>
  <si>
    <t>Note: If you add additional line items to the forecast or actual sections of this template, you also need to add these additional items to the other section and to the management report. The formulas on the management report can be copied from one of the existing line items after you have added the new rows but it is important that all new items are added in the same row positions on all sheets otherwise the formulas will not work properly.</t>
  </si>
  <si>
    <t>Setup</t>
  </si>
  <si>
    <t>Business Name &amp; Reporting Periods</t>
  </si>
  <si>
    <t>The business name and the start date for the cash flow projections need to be entered at the top of the Assumptions sheet. The business name is included as a heading on all the sheets and the 52 week reporting period which is included in the template is determined based on the start date that is specified. This date is used as the first week and 51 subsequent weeks are added to form the 52 week projection period.</t>
  </si>
  <si>
    <t>The number of weeks that need to be included in each of the quarterly totals on the income statement, cash flow statement and balance sheet can be specified on the Assumptions sheet. The number of weeks for quarter 4 is calculated based on the input in the other 3 cells (total number of weeks for quarters 1 to 3 deducted from 52).</t>
  </si>
  <si>
    <t>The income statement, cash flow statement and balance sheet also include the appropriate quarter numbers in the row above the column headings.</t>
  </si>
  <si>
    <t>User Input</t>
  </si>
  <si>
    <t>All weekly income statement projections need to be entered exclusive of any sales tax that may be applicable.</t>
  </si>
  <si>
    <t>The complexity of the calculations that are included in the template necessitate including the quarterly totals after all the weekly periods. You should not attempt to change the default layout of the template. If you want to print the forecast for a specific quarter together with the quarterly totals, you need to hide all the weekly totals that do not form part of the appropriate quarter and change the page setup to print the totals on the same page.</t>
  </si>
  <si>
    <t>The number of weeks that are included in each quarter can be specified on the Assumptions sheet. The quarter which is displayed above the week end dates in row 4 will automatically be updated.</t>
  </si>
  <si>
    <t>Turnover &amp; Gross Profits</t>
  </si>
  <si>
    <t>Weekly turnover values need to be entered on the IncState sheet for all 52 weeks (excluding the quarterly and annual totals in the columns with dark blue column headings). The projected weekly gross profit percentages also need to be entered on this sheet and are used in order to calculate the gross profit values. The weekly cost of sales projections are calculated by simply deducting the gross profit values from the weekly turnover values.</t>
  </si>
  <si>
    <t>The template includes two default lines in each of these sections - one for a typical product based item and one for a typical service based item. The template can therefore be used for both service and trade based businesses. There are no cost of sales and gross profit values in service based businesses and a gross profit percentage of 100% can therefore be specified. You can also hide the cost of sales and gross profit sections if you do not want to include them in your cash flow projections.</t>
  </si>
  <si>
    <t>Note: You can insert as many additional line items as required by inserting the required number of items in each section and then entering the appropriate values where user input is required or copying the formulas from one of the existing lines. We recommend inserting additional line items between the two existing default line items.</t>
  </si>
  <si>
    <t>Note: The codes in column A are used in the sales tax and trade receivables calculations. The first two characters represent the sales tax code and the last two characters represent the payment status. Refer to the Balance Sheet - Sales Tax and Balance Sheet - Trade Receivables sections for more information on these codes.</t>
  </si>
  <si>
    <t>All the weekly operating expense projections need to be entered in the operating expenses section of the income statement. The template contains 22 default operating expense line items but you can add as many additional items as required or delete the line items that you do not need. When adding additional line items, remember to copy the formulas in the quarterly and annual total columns from one of the existing line items.</t>
  </si>
  <si>
    <t>Note: The codes in column A are used in the sales tax and trade payables calculations. The first two characters represent the sales tax code and the last two characters represent the payment status. Refer to the Balance Sheet - Sales Tax and Balance Sheet - Trade Payables sections for more information on these codes.</t>
  </si>
  <si>
    <t>All the weekly staff cost projections need to be entered in the staff costs section of the income statement. The template contains 2 default staff cost line items but you can add as many additional items as required or delete the line items that you do not need. When adding additional line items, remember to copy the formulas in the quarterly and annual total columns from one of the existing line items.</t>
  </si>
  <si>
    <t>Note: Staff costs have been included in a separate section on the income statement in order to be able to calculate payroll accruals. If you do not need to include payroll accruals in your cash flow projections, we recommend entering nil values and hiding these rows. If you delete the section, some of the payroll accrual formulas may result in errors and you therefore may need to delete them as well.</t>
  </si>
  <si>
    <t>Weekly projections for depreciation and amortization need to be calculated independently of the template and included in this section. We unfortunately cannot include default depreciation or amortization calculations because some businesses may have very different asset bases than others with existing assets which may already have been depreciated over a number of years. Any calculation which is based on a percentage of the balance sheet asset value may therefore not be accurate.</t>
  </si>
  <si>
    <t>We also realize that some users may want to include depreciation and amortization as part of their operating expenses. We have therefore provided for this in that the depreciation and amortization calculations on the cash flow statement are based on the default code which is included in column A. You can therefore enter nil values in the depreciation &amp; amortization section on the income statement, hide the section and include these line items in the operating expenses section and as long as you also include the default codes in column A, the cash flow statement values for depreciation and amortization will be calculated correctly.</t>
  </si>
  <si>
    <t>All interest paid calculations are automated and based on the amortization tables on the Loans1 to Loans3 and Leases sheets. The template accommodates the inclusion of loans &amp; leases based on four different sets of loan repayment terms which need to be specified on the Assumptions sheet.</t>
  </si>
  <si>
    <t>Note: Loan repayments &amp; interest charges are calculated based on monthly periods because most business loans are repaid on a monthly basis. You therefore also need to specify a repayment day as part of the loan assumptions on the Assumptions sheet and the loan repayments are included in the weekly amortization tables based on the repayment day that is specified.</t>
  </si>
  <si>
    <t xml:space="preserve">Opening loan balances are based on the balance sheet opening balances section on the Assumptions sheet and additional loan amounts can be entered in the proceeds from loans section of the cash flow statement and will then automatically be included in the appropriate amortization table. </t>
  </si>
  <si>
    <t>You do not need to use all four loan amortization sheets - if you only need to include loans based on one set of repayment terms, you can delete the other loan amortization sheets, delete the other interest paid rows on the income statement, delete the other proceeds from loans rows on the cash flow statement, delete the other repayment of loans rows on the cash flow statement and delete the other loan balances from the balance sheet.</t>
  </si>
  <si>
    <t>The template provides for four sets of loan repayment terms - the same amortization table can basically be used for all loans with the same repayment terms by adding additional loan amounts as proceeds to the cash flow statement in order to add new loans to the appropriate amortization table.</t>
  </si>
  <si>
    <t>If you need to add more than four sets of loan repayment terms, you will need to copy one of the amortization sheets, change it to reflect the appropriate loan terms and then change the formulas in the amortization table to be based on the correct loan repayment terms at the top of the sheet. This means that you need to add another set of repayment terms to the Assumptions sheet and link the fields at the top of the new amortization table to the appropriate cells on the Assumptions sheet.</t>
  </si>
  <si>
    <t>If there is an opening balance for the required additional loan terms, you need to include a new code in the balance sheet opening balances section on the Assumptions sheet and base the opening balance calculation in the first period of the amortization schedule on this code. You also need to add new rows to the interest paid section on the income statement, the loan proceeds section on the cash flow statement, the loan repayment section on the cash flow statement and the loan balances section on the balance sheet. The appropriate formulas can be copied from one of the existing items and the sheet reference in the copied formula can then just be replaced by the sheet name of the new amortization table that you've added.</t>
  </si>
  <si>
    <t>The taxation line item on the income statement is automatically calculated based on the profit before tax and the income tax assumptions which are specified on the Assumptions sheet. If you do not want to include income tax in the cash flow projections, simply enter an income tax rate of 0%. This will result in no income tax being calculated.</t>
  </si>
  <si>
    <t>You also need to specify the payment frequency in months and the first calendar month in which a payment needs to be included. The template automatically provides for income tax based on what is due and includes the income statement amount and a provision for taxation on the balance sheet. The payment frequency and month of payment assumptions are then used to determine when the income tax liability will be settled which will result in the appropriate cash outflow being recorded on the cash flow statement and the provision for taxation being reduced.</t>
  </si>
  <si>
    <t>The template can accommodate income tax calculations based on current and subsequent month payments. If you select the Current option, the income tax payment amount will be calculated based on all amounts that have accrued up to and including the month of payment. If you select the Subsequent option, the income tax payment amount will only be calculated based on all amounts which have accrued up to the previous month end.</t>
  </si>
  <si>
    <t>Example: If you select the Current option in the Income Tax section of the Assumptions sheet, all income tax amounts up to and including the current month will be included in the income tax payment amount. This means that the provision for taxation at the end of the particular month will be nil. The Current setting is therefore usually appropriate for provisional taxpayers.</t>
  </si>
  <si>
    <t>Example: If you select the Subsequent option, all amounts up to and including the previous month end will be included in the income tax payment amount. The provision for taxation balance on the balance sheet will therefore not be nil at the end of the month of payment and include the current month's income tax charge.</t>
  </si>
  <si>
    <t>Note: Income tax payments are included in the appropriate weekly period based on the payment day that is specified on the Assumptions sheet.</t>
  </si>
  <si>
    <t>The template also includes automated dividends calculations. If you do not want to include any dividends in your cash flow projections, you can simply specify a dividend percentage of zero percent.</t>
  </si>
  <si>
    <t>If you want to include dividend calculations, you need to specify a dividend percentage which will be applied to the profit for the period in order to calculate the dividend value. You also need to specify the frequency in months of dividend payments and the first payment month. The frequency of dividends determines when the dividends are included on the income statement and the first month of payment determines when the dividend payment is included on the cash flow statement (only has an effect if the dividend payment option is Subsequent).</t>
  </si>
  <si>
    <t>You can also specify whether the dividend is paid in the month of calculation (Cash option), the month after calculation (Next option) or in a subsequent month. When you elect the subsequent month option, the payment of the dividend will be included based on the relative position of the first month of payment in relation to the year-end period (which is determined based on the template start date at the top of the Assumptions sheet).</t>
  </si>
  <si>
    <t>Example: If you want to include a dividend in the last month of each financial year, select a payment frequency of 12 months and month 12 as the first payment month. Then select the Cash option in order to include both the dividend on the income statement and the payment in the last month of the year.</t>
  </si>
  <si>
    <t>Opening Balances</t>
  </si>
  <si>
    <t>If you need to compile cash flow projections for an existing business, you will need to include the opening balance sheet balances at the start of the cash flow projection period. This is facilitated in the Balance Sheet Opening Balances section on the Assumptions sheet. The opening balances that are entered here are included in the first column on the balance sheet.</t>
  </si>
  <si>
    <t>You can use the trial balance as at the end of the period immediately before the start of the cash flow projection period for this purpose. All assets should have positive balances and all equity &amp; liabilities should have negative balances. The opening balances should also balance to a total of nil as with any accounting system trial balance. If you enter balances and the total of all balances is not nil, the entire opening balances section on the Assumptions sheet will be highlighted in orange.</t>
  </si>
  <si>
    <t>You then need to fix the imbalance by adjusting the opening balances so that the total comes to a total of nil. The orange highlighting will then be removed automatically. Also note that the cash flow projection balance sheet cannot balance if the opening balances do not balance.</t>
  </si>
  <si>
    <t>Note: If you are preparing a cash flow projection for a new business, you can include zero balances for all the balance sheet items in the opening balances section.</t>
  </si>
  <si>
    <t>Intangible assets balances are calculated in much the same way by adding the purchases of intangible assets as per the cash flow statement and deducting the amortization charges which need to be entered on the income statement. The calculation of the investments balances on the balance sheet is a bit simpler in that only the purchases of new investments as per the cash flow statement is added to the previous month's balance and there is no depreciation or amortization on investments.</t>
  </si>
  <si>
    <t>Note: Purchases of property, plant &amp; equipment, intangible assets and investments all need to be entered as negative values on the cash flow statement.</t>
  </si>
  <si>
    <t>Current Assets - Inventory</t>
  </si>
  <si>
    <t>The inventory balances on the balance sheet are calculated based on the inventory days assumption which is specified on the Assumptions sheet. The number of days that are entered here is applied to the weekly cost of sales in order to calculate the appropriate inventory balance. This calculation is based on the number of days in a week and the difference between the days in the assumption and full week days.</t>
  </si>
  <si>
    <t>Example: If you enter an inventory days assumption of 30 days, the entire cost of sales value for four weeks will be included in the inventory balance. After including the four weeks, there is a difference of 2 days between the 30 days assumption and the total days in four weeks. The week 5 cost of sales balance will therefore be used, divided by 7 days and multiplied by the 2 remaining days.</t>
  </si>
  <si>
    <t>Note: The above calculation principle is applied regardless of the number of days which are entered as the inventory days assumption on the Assumptions sheet even if the value of the inventory days assumption requires the inclusion of multiple weeks. This method of calculation is the most accurate way of projecting inventory balances even for businesses where there is significant sales volatility.</t>
  </si>
  <si>
    <t>Note: If your business does not carry inventory, you can simply enter a nil value in the inventory days assumption on the Assumptions sheet. The inventory line on the balance sheet will then also contain nil values.</t>
  </si>
  <si>
    <t>If you want to include variable weekly inventory days, you can do so by changing the inventory days assumption in the Workings section of the balance sheet which has been included below the section with the ratios. Simply replace the formula which links the inventory days assumption to the value on the Assumptions sheet by overwriting it with the appropriate inventory days value.</t>
  </si>
  <si>
    <t>Current Assets - Trade Receivables</t>
  </si>
  <si>
    <t>Note: The above calculation principle is applied regardless of the number of days which are entered as the debtors days assumption on the Assumptions sheet even if the value of the debtors days assumption requires the inclusion of multiple weeks. This method of calculation is the most accurate way of projecting trade receivable balances even for businesses where there is significant sales volatility.</t>
  </si>
  <si>
    <t>Where sales tax is applicable, the appropriate sales tax value relating to weekly turnover will be added to the trade receivables balance. Sales tax codes are defined on the Assumptions sheet and the codes in column A next to the turnover amounts on the income statement are used to determine the appropriate rate of sales tax to be used.</t>
  </si>
  <si>
    <t>The trade receivables calculation will also only include lines that are coded with a sales tax rate code (in the first two characters) and a "C1" at the end of the code. The C1 part of the code refers to credit sales while the inclusion of a C0 code at the end refers to cash sales. Cash sales do not need to be included in the trade receivables calculation and turnover lines with C0 or no code in column A are therefore ignored when calculating trade receivable balances.</t>
  </si>
  <si>
    <t>Example: If the standard rate sales tax code is V1 and the appropriate turnover line needs to be included in the calculation of trade receivables, the code V1C1 needs to be added in column A of the appropriate turnover line on the income statement. If you do not want to add sales tax in the trade receivables calculation but you do want a trade receivables line to be included in the balance sheet, you can add a code which refers to a 0% sales tax calculation as well as the C1 credit sales indicator.</t>
  </si>
  <si>
    <t>Example: If you do not want a particular turnover line to be included in the trade receivables calculation, you can include any sales tax rate followed by C0 in order to exclude the line in the trade receivables calculations. For example, a turnover line with a code of V1C0 would not form part of the trade receivables calculations.</t>
  </si>
  <si>
    <t>Note: If your business has no trade receivables, you can simply enter a nil value in the debtors days assumption on the Assumptions sheet. The trade receivables line on the balance sheet will then also contain nil values.</t>
  </si>
  <si>
    <t>If you want to include variable weekly debtors days, you can do so by changing the debtors days assumption in the Workings section of the balance sheet which has been included below the section with the ratios. Simply replace the formula which links the debtors days assumption to the value on the Assumptions sheet by overwriting it with the appropriate debtors days value.</t>
  </si>
  <si>
    <t>Current Assets - Loans &amp; Advances, Other Receivables</t>
  </si>
  <si>
    <t>The loans and advances &amp; other receivables balances cannot be calculated by basing them on specific income statement items and they are therefore calculated by adding the movements in these balances as per the cash flow statement to the balances of the previous week. If you therefore want to increase or decrease these balances, you need to add the amount of the increase or decrease to the line with a matching description on the cash flow statement (under the changes in operating assets section).</t>
  </si>
  <si>
    <t>Current Assets - Cash &amp; Cash Equivalents</t>
  </si>
  <si>
    <t>The cash &amp; cash equivalents balances on the balance sheet are linked to the closing cash balances on the cash flow statement. If the resulting cash &amp; cash equivalents balance has a negative value, it will automatically be included in the bank overdraft line in the Current Liabilities section of the balance sheet.</t>
  </si>
  <si>
    <t>Equity - Shareholders Contributions, Reserves</t>
  </si>
  <si>
    <t>The shareholders contributions &amp; reserves balances cannot be calculated by basing them on income statement items and they are therefore calculated by adding the movements in these balances as per the cash flow statement to the balances of the previous week. If you therefore want to increase or decrease these balances, you need to add the amount of the increase or decrease to the line with a matching description on the cash flow statement.</t>
  </si>
  <si>
    <t>Note: The shareholders contribution line on the cash flow statement can be found under the cash flow from financing activities and the reserves line on the cash flow statement under the non-cash adjustments.</t>
  </si>
  <si>
    <t>Equity - Retained Earnings</t>
  </si>
  <si>
    <t>The retained earnings balances on the balance sheet are linked to the retained earnings for the year which is calculated on the income statement.</t>
  </si>
  <si>
    <t>Non-Current Liabilities - Loans 1 to 3, Leases</t>
  </si>
  <si>
    <t>The template provides for loans &amp; leases to be included based on 4 different sets of loan repayment terms. Loans with the same repayment terms can be grouped together in the appropriate line item. There is no difference between the treatment of loans 1 to 3 and leases. If you do not have finance leases and have loans with 4 different sets of repayment terms, you can use the Leases sheet and rename the appropriate line items accordingly.</t>
  </si>
  <si>
    <t>Note: The loan repayment period in years is limited to a maximum period of 30 years. If you want to include a loan repayment period which exceeds this period, you need to change the data validation settings in the appropriate input cell by selecting the data validation feature from the Data tab on the Excel ribbon and editing the maximum value of 30 which has been set in the loan repayment period cells.</t>
  </si>
  <si>
    <t>Note: A set of loan terms can be specified as interest-only by selecting the "Yes" option from the interest-only drop-down list in the appropriate loan terms on the Assumptions sheet. If this selection is made, the loan will be interest only and not include any loan repayments.</t>
  </si>
  <si>
    <t>All the calculations on the amortization sheets are fully automated. The loan terms are taken from the Assumptions sheet and the opening balances in the first row of the amortization table are based on the opening balances that are entered in the balance sheet opening balances section of the Assumptions sheet.</t>
  </si>
  <si>
    <t>The loan repayments, interest charged and capital repayments are calculated based on the outstanding balances at the beginning of each period. Additional loans can be added to the appropriate amortization table by entering the appropriate values in the proceeds from loans section on the cash flow statement (under the cash flow from financing activities section).</t>
  </si>
  <si>
    <t>The outstanding loan or lease balances at the end of each weekly period are then included in the appropriate lines on the balance sheet.</t>
  </si>
  <si>
    <t>Current Liabilities - Bank Overdraft</t>
  </si>
  <si>
    <t>The bank overdraft as well as cash &amp; cash equivalents are based on the closing cash balances which are calculated on the cash flow statement. If the appropriate weekly closing balance is negative, the balance is included as a bank overdraft and if it is positive, it is included as cash under current assets on the balance sheet.</t>
  </si>
  <si>
    <t>Current Liabilities - Trade Payables</t>
  </si>
  <si>
    <t>The trade payables balances on the balance sheet are calculated based on the creditors days assumption which is specified on the Assumptions sheet. The number of days that are included here can be determined based on the average trading terms which has been negotiated with suppliers.</t>
  </si>
  <si>
    <t>The weekly cost of sales, operating expenses and staff costs on the income statement are added together in order to determine a weekly value on which the trade payables calculations should be based. Expenses and costs which are paid on a cash basis can be excluded from the trade payables calculation by entering a code which ends in C0 in column A on the income statement. The codes in column A start with the appropriate two character sales tax code and end with the two character payables code.</t>
  </si>
  <si>
    <t>Example: The expense codes in column A for all line items that need to be included in the trade payables calculation and which need to be subject to sales tax at a standard rate should be V1C1. If the expense item is settled on a cash basis and also subject to the standard sales tax rate, the code in column A should be V1C0 which will then result in the item not being included in the trade payables calculation.</t>
  </si>
  <si>
    <t>If you want to also include purchases of property, plant &amp; equipment in the trade payables calculation, the standard code of PPE in column A on the cash flow statement needs to be amended to the appropriate code which starts with the sales tax code and ends with C1. For standard sales tax, the code will therefore be V1C1.</t>
  </si>
  <si>
    <t>Like the calculation of inventory and trade receivables balances, the trade payables balances are based on a number of full weeks with total days of less than the creditors days and part of the previous week's days.</t>
  </si>
  <si>
    <t>Example: If you enter a creditors days assumption of 30 days, the entire cost of sales &amp; expense value for four weeks will be included in the inventory balance. After including the four weeks, there is a difference of 2 days between the 30 days assumption and the total days in four weeks. The week 5 cost of sales &amp; expense value balance will therefore be used, divided by 7 days and multiplied by the 2 remaining days.</t>
  </si>
  <si>
    <t>Note: The above calculation principle is applied regardless of the number of days which are entered as the creditors days assumption on the Assumptions sheet even if the value of the creditors days assumption requires the inclusion of multiple weeks. This method of calculation is the most accurate way of projecting trade payables balances even for businesses where there is significant sales or expense volatility.</t>
  </si>
  <si>
    <t>Where sales tax is applicable, the appropriate sales tax value relating to weekly cost of sales &amp; expenses will be added to the trade payables balance. Sales tax codes are defined on the Assumptions sheet and the code in column A next to the cost of sales &amp; expense amounts on the income statement are used to determine the appropriate rate of sales tax to be used.</t>
  </si>
  <si>
    <t>The trade payables calculation will also only include lines that are coded with a sales tax rate code (in the first two characters) and a "C1" at the end of the code. The C1 part of the code refers to purchases on credit while the inclusion of a C0 code at the end refers to cash purchases. Cash purchases do not need to be included in the trade payables calculation and cost of sales &amp; expense lines with C0 or no code in column A are therefore ignored when calculating trade payables balances.</t>
  </si>
  <si>
    <t>Example: If the standard rate sales tax code is V1 and the appropriate cost of sales or expense line needs to be included in the calculation of trade payables, the code V1C1 needs to be added in column A of the appropriate line on the income statement. If you do not want to add sales tax in the trade payables calculation but you do want a trade payables line to be included in the balance sheet, you can add a code which refers to a 0% sales tax calculation as well as the C1 credit purchases indicator.</t>
  </si>
  <si>
    <t>Example: If you do not want a particular cost of sales or expense line to be included in the trade payables calculation, you can include any sales tax rate followed by C0 in order to exclude the line in the trade payables calculations. For example, an expense or cost of sales line item with a code of V1C0 in column A on the income statement would not form part of the trade payables calculations.</t>
  </si>
  <si>
    <t>Note: If your business has no trade payables, you can simply enter a nil value in the creditors days assumption on the Assumptions sheet. The trade payables line on the balance sheet will then also contain nil values.</t>
  </si>
  <si>
    <t>If you want to include variable weekly creditors days, you can do so by changing the creditors days assumption in the Workings section of the balance sheet which has been included below the section with the ratios. Simply replace the formula which links the creditors days assumption to the value on the Assumptions sheet by overwriting it with the appropriate creditors days value.</t>
  </si>
  <si>
    <t>Current Liabilities - Sales Tax</t>
  </si>
  <si>
    <t>The template accommodates the inclusion of sales tax in all relevant calculations based on four default sales tax calculation codes and any sales tax period. All income statement and cash flow statement items need to be entered exclusive of any sales tax that may be applicable and the trade receivables and trade payables balances on the balance sheet will be calculated inclusive of sales tax. The net sales tax liability is included in the Sales Tax line on the balance sheet.</t>
  </si>
  <si>
    <t>The template can be used for general sales tax (GST) and value added tax (VAT) purposes. Where there is no sales tax input which reduces the sales tax liability, the codes in column A on the income statement can simply be changed to contain a sales tax code (in the first two characters of the code) which has a zero percentage. Only the sales tax codes that are included next to the turnover lines will then be included in sales tax calculations (as required by some general sales tax calculations).</t>
  </si>
  <si>
    <t>The appropriate sales tax percentages can be entered in the Sales Tax section of the Assumptions sheet. The template provides for 4 default sales tax codes, each with its own sales tax percentage. The sales tax codes are numbered from V1 to V4.</t>
  </si>
  <si>
    <t>The income statement contains codes in column A which affects the calculations of sales tax and trade receivables or trade payables. The first two characters of these codes determine which sales tax percentage is used in the sales tax calculations. If an income statement item needs to be excluded from sales tax calculations, you should use a sales tax code with a zero percentage on the Assumptions sheet.</t>
  </si>
  <si>
    <t>Note: Each line on the income statement can therefore only be linked to one sales tax percentage. If more than one sales tax percentage needs to be applied to the same income statement item, you need to split the income statement amount into two lines and enter the appropriate sales tax codes in column A for each of the lines.</t>
  </si>
  <si>
    <t>Note: If you are preparing cash flow projections for a business which is not subject to sales tax, simply enter zero percentages for all four sales tax codes.</t>
  </si>
  <si>
    <t>The sales tax assumptions that need to be specified on the Assumptions sheet also include the frequency of sales tax payments (in months) and the calendar month of the first payment period. You can therefore calculate sales tax based on any period frequency from one to twelve months.</t>
  </si>
  <si>
    <t>Example: If your business is subject to sales tax payments of every two months and the first payment is due in February, a frequency of 2 needs to be specified and the first payment month should be set to 2 for February. Similarly, if your business is subject to sales tax payments of every 6 months with payments due in March and August, the frequency should be set to 6 and the first payment month should be set to 3. If your business is subject to monthly sales tax payment periods, the frequency should be 1 and the first payment month should also be 1.</t>
  </si>
  <si>
    <t>The Current or Subsequent setting in the Sales Tax section on the Assumptions sheet determines how the calculated sales tax amounts of the current period are handled. If you select the Current option, the sales tax amounts of the current period will be included in the calculation of the payment amount which is due in the particular month and the sales tax liability at the end of the payment month will be nil.</t>
  </si>
  <si>
    <t>If you select the Subsequent setting, the sales tax amount of the current period is not included in the calculation of the payment amount and the sales tax liability at the end of the appropriate payment month will always include at least one month.</t>
  </si>
  <si>
    <t>Note: The Subsequent setting is usually the appropriate setting to use for sales tax purposes. The Current settings is more applicable to tax types which are subject to provisional tax.</t>
  </si>
  <si>
    <t>Example: If you set a payment frequency of 1 month, first payment month of 1 and select the Current option, the sales tax liability on the balance sheet will always be nil because the current month's sales tax will be included in the sales tax payment. If you have the same period settings and select the Subsequent option, the sales tax liability on the balance sheet will always include the current month's sales tax because the payment amount will be based on the previous month's sales tax.</t>
  </si>
  <si>
    <t>Note: The first payment month setting refers to the month of payment and not the sales tax period end. There is a difference - a sales tax period may end in February with payment in March which means that the first payment month of the calendar year is actually January or month 1 (if the payment frequency is two months).</t>
  </si>
  <si>
    <t>Note: Sales tax payments are included in the appropriate weekly period based on the payment day that is specified on the Assumptions sheet.</t>
  </si>
  <si>
    <t>Current Liabilities - Payroll Accruals</t>
  </si>
  <si>
    <t>The payroll accrual on the balance sheet is based on the payroll accrual assumptions in the Working Capital section of the Assumptions sheet and the amounts in the staff costs section of the income statement. If payroll deductions are paid in the same month as they are incurred, you can set the payroll accrual percentage to zero and the payroll accrual balances on the balance sheet will also be zero.</t>
  </si>
  <si>
    <t>Staff costs have been included in a separate section on the income statement to make it easier to calculate payroll accrual balances. You can however include staff costs in operating expenses but you need to ensure that you also include the "PAY" code in column A for all the staff costs that you want to include in the payroll accrual calculations.</t>
  </si>
  <si>
    <t>You also need to specify the appropriate percentage of staff costs which needs to be included in your payroll accruals. This percentage should be based on the percentage of staff costs which are paid in a subsequent month and is based on the current month's staff costs. Payroll accruals usually consist of salary &amp; wage deductions which need to be paid over to third parties and differ from entity to entity. You therefore need to calculate the appropriate payroll accrual percentage based on the composition of the salary or wage structures of all employees.</t>
  </si>
  <si>
    <t>The payroll accrual assumptions that need to be specified on the Assumptions sheet also include the frequency of payroll accrual payment periods (in months) and the payment month of the first payroll accrual period. You can therefore calculate payroll accruals based on any payment period frequency from one to twelve months. The calculated payroll accruals are added together in the payroll accrual balance until the month of payment.</t>
  </si>
  <si>
    <t>Example: If you need to settle payroll accruals every two months and the first payment is due in February, a frequency of 2 needs to be specified and the first payment month should be set to 2 for February. Similarly, if you settle payroll accruals every 6 months with payments due in March and August, the frequency should be set to 6 and the first payment month should be set to 3. If you settle payroll accruals on a monthly basis, the frequency should be 1 and the first payment month should also be 1.</t>
  </si>
  <si>
    <t>The Current or Subsequent setting in the Payroll Accruals section on the Assumptions sheet determines how the calculated payroll accrual amounts of the current period are handled. If you select the Current option, the payroll accrual amounts of the current period will be included in the calculation of the payment amount which is due in the particular month and the payroll accrual balance at the end of the payment month will be nil.</t>
  </si>
  <si>
    <t>If you select the Subsequent setting, the payroll accrual amounts of the current period are not included in the calculation of the payment amount and the payroll accrual balances on the balance sheet at the end of the appropriate payment month will always include at least one month.</t>
  </si>
  <si>
    <t>Note: The Subsequent setting is usually the appropriate setting to use for payroll accrual purposes. The Current setting is more applicable to tax types which are subject to provisional tax payments where payment occurs in the same month as the tax calculation.</t>
  </si>
  <si>
    <t>Note: The first payment month setting refers to the month of payment and not the payroll accrual period end. There is a difference - a payroll accrual period may end in February with payment in March which means that the first payment month of the calendar year is actually January or month 1 (if the payment frequency is two months).</t>
  </si>
  <si>
    <t>If you want to include payroll accruals based on variable weekly payroll accrual percentages, you can do so by changing the payroll accrual percentage assumption in the Workings section of the balance sheet which has been included below the section with the ratios. Simply replace the formula which links the payroll accrual percentage assumption to the value on the Assumptions sheet by overwriting it with the appropriate payment accrual percentage.</t>
  </si>
  <si>
    <t>Note: Payroll accrual related payments are included in the appropriate weekly period based on the payment day that is specified on the Assumptions sheet.</t>
  </si>
  <si>
    <t>Current Liabilities - Other Accruals, Other Provisions</t>
  </si>
  <si>
    <t>The other accrual &amp; other provisions balances cannot be calculated by basing them on specific income statement items and they are therefore calculated by adding the movements in these balances as per the cash flow statement to the balances of the previous week. If you therefore want to increase or decrease these balances, you need to add the amount of the increase or decrease to the line with a matching description on the cash flow statement (under the changes in operating assets section).</t>
  </si>
  <si>
    <t>Current Liabilities - Provision for Taxation</t>
  </si>
  <si>
    <t>The calculation of income tax on the income statement is based on the profit before tax on the income statement and the assumptions that are specified in the Income Tax section on the Assumptions sheet.</t>
  </si>
  <si>
    <t>The profit before tax amount is multiplied by the income tax percentage on the Assumptions sheet in order to calculate the weekly income tax value. If there is a loss before tax on the income statement, no income tax will be calculated but if there were profits before the period with the loss, the income tax that was calculated in previous periods will be reversed in the period with the loss.</t>
  </si>
  <si>
    <t>The template also makes provision for the inclusion of an assessed loss which has been carried over from previous financial periods and income tax will only be calculated after the assessed loss has been fully reduced by profits in the projection periods.</t>
  </si>
  <si>
    <t>The income tax assumptions on the Assumptions sheet also include the frequency of payment of income tax (in months) and the calendar month of the first income tax payment. You can therefore calculate a provision for income tax based on any payment period frequency from one to twelve months. The calculated income tax amounts are added together in the provision for income tax balance on the balance sheet until the month of payment.</t>
  </si>
  <si>
    <t>Example: If you need to settle income tax liabilities every six months and the income tax payments are due in February and August of each year, a frequency of 6 needs to be specified and the first calendar month should be set to 2 for February. Similarly, if you settle income tax liabilities at the end of each quarter with payments due in March, June, September and December, the frequency should be set to 3 and the first payment month should also be set to 3. If you need to settle income tax liabilities 9 months after each year-end and the cash flow projection year-end is February, the frequency should be set to 12 months and the first payment month should be set to 11.</t>
  </si>
  <si>
    <t>The Current or Subsequent setting in the Income Tax section on the Assumptions sheet determines how the income tax amounts of the current period are handled. If you select the Current option, the income tax amounts of the current period will be included in the calculation of the payment amount which is due in the particular month and the provision for income tax balance on the balance sheet at the end of the payment month will be nil.</t>
  </si>
  <si>
    <t>If you select the Subsequent setting, the income tax amounts of the current period are not included in the calculation of the payment amount and the provision for income tax balance on the balance sheet at the end of the appropriate payment month will always include income tax for at least one month.</t>
  </si>
  <si>
    <t>Note: The Current setting is usually the appropriate setting to use for income tax purposes if the entity is a provisional taxpayer which effectively means that income tax is paid in advance. If the entity is not a provisional taxpayer, the Subsequent setting should be used because income tax will be settled after being incurred.</t>
  </si>
  <si>
    <t>Current Liabilities - Dividends Payable</t>
  </si>
  <si>
    <t>The calculation of dividends on the income statement is based on the profit for the year on the income statement and the assumptions that are specified in the Dividends section on the Assumptions sheet. Dividends will only be calculated if you enter a dividend percentage on the Assumptions sheet - if you therefore do not want to include dividends in your cash flow projections, you can simply enter a zero value as the dividend percentage.</t>
  </si>
  <si>
    <t>The dividends assumptions on the Assumptions sheet also include the frequency of payment of dividends (in months) and the first calendar month of the dividend payment. You can therefore calculate dividends based on any payment period frequency from one to twelve months (although 6 or 12 months is the norm). The calculated dividends amounts are added together in the dividends payable balance on the balance sheet until the month of payment.</t>
  </si>
  <si>
    <t>Example: If dividends are declared every six months, you need to specify a frequency of 6 months on the Assumptions sheet and then select the appropriate payment basis. Dividends will be reflected on the income statement every 6 months and the dividends payable balances on the balance sheet will be determined based on the first payment month and the payment option which is selected (Cash, Next or Subsequent). Similarly, if the payment frequency is set to 12 months, dividends will be included on the income statement every 12 months and the dividends payable balance will be determined based on the first payment month and the payment option.</t>
  </si>
  <si>
    <t>The Cash, Next or Subsequent setting in the Dividends section on the Assumptions sheet determines how the dividends payable balances on the balance sheet are calculated and therefore also when the dividend payment will be included on the cash flow statement.</t>
  </si>
  <si>
    <t>If you select the Cash option, the dividend payable balances on the balance sheet will always be nil and what this means is that the dividend payment is effectively included in the same month as the month in which the dividend is declared. The month in which the declared dividend is included is based on the payment frequency (in months) and the cash flow projection year-end.</t>
  </si>
  <si>
    <t>If you select the Next option, the dividend payment will be included in the month after the month in which the dividend amount is included on the income statement. The dividend payable balance on the balance sheet will therefore only contain a balance in the dividend declaration month.</t>
  </si>
  <si>
    <t>Example: If you set the dividend payment frequency to 12 months, a dividend amount will be included on the income statement in the last month of the appropriate cash flow projection year. If the payment option is set to Cash, no dividend payable amount will be included on the balance sheet and the dividend payment will be included on the cash flow statement in the same month.</t>
  </si>
  <si>
    <t>Example: If you set the dividend payment frequency to 12 months and the payment option is set to Next, the dividend will be included on the income statement in the last month of the appropriate cash flow projection year, the dividend payable at the end of the financial year will equal the income statement amount and the dividend payment will be included in the first month of the next financial year.</t>
  </si>
  <si>
    <t>Example: If you set the dividend payment frequency to 12 months and the payment option is set to Subsequent, the dividend will be included on the income statement in the last month of the appropriate cash flow projection year and the dividend payable at the end of the financial year and all subsequent months in the new financial year until the first payment month is reached will equal the income statement amount. The dividend payment will be included in the first payment month as set on the Assumptions sheet but in the year after inclusion on the income statement.</t>
  </si>
  <si>
    <t>If the cash flow projection year-end as per the above example is February, the first payment month is set to 9 for September and the Subsequent payment option is selected, the dividend will be included in February on the income statement and the same amount will be included as a dividend payable on the balance sheet from February to August of the next financial year. The dividend payment will then be included in September on the cash flow statement and the dividend payable at the end of September will be nil.</t>
  </si>
  <si>
    <t>Note: Dividend payments are included in the appropriate weekly period based on the payment day that is specified on the Assumptions sheet.</t>
  </si>
  <si>
    <t>If the balance sheet for any weekly period does not balance, the amount of the imbalance will be included in the row below the total equities &amp; liabilities and displayed in red. The template has been designed in such a way that the balance sheet should always be in balance as long as the total of the balance sheet opening balances which are included on the Assumptions sheet is nil.</t>
  </si>
  <si>
    <t xml:space="preserve">If you see an imbalance on the balance sheet, you therefore need to check the opening balance sheet balances on the Assumptions sheet and ensure that the total of all the opening balances in this section is nil. </t>
  </si>
  <si>
    <t>If fixing the opening balances does not resolve your imbalance, you can e-mail our Support function and let us know what changes you have made to the formulas in the template so that we can assist you. If you have made a lot of changes, you may need to start over with the downloaded copy of the template.</t>
  </si>
  <si>
    <t>Balance Sheet Workings</t>
  </si>
  <si>
    <t>Loan Amortization Tables (Loans1 to Loans3 &amp; Leases sheets)</t>
  </si>
  <si>
    <t>The template makes provision for including loans with up to four different sets of repayment terms in the cash flow projections. The amortization tables that are used to calculate the interest charges, additional loan amounts, loan repayments and outstanding balances have been included on the Loans1, Loans2, Loans3 and Leases sheets. No user input is required on these sheets.</t>
  </si>
  <si>
    <t>Note: Refer to the instructions in the income statement - interest paid section and the balance sheet - non-current liabilities section for guidance on how these amortization tables have been compiled and where to include user input for each of these amortization tables.</t>
  </si>
  <si>
    <t>The forecast &amp; actual income statement, cash flow statement and balance sheet only require user input where there is yellow highlighting in column A. All rows without yellow highlighting are automatically calculated as detailed in these instructions. The exception is the balance sheet for actual results where all line items without light blue highlighting in column A are subject to user input in all columns aside from the first column which contains the balance sheet opening balances.</t>
  </si>
  <si>
    <t>Cash Flow Forecast</t>
  </si>
  <si>
    <t>All the calculations on the forecast balance sheet are automated and no user input is therefore required.</t>
  </si>
  <si>
    <t>Forecast Balance Sheet Errors</t>
  </si>
  <si>
    <t>The input rows on the forecast cash flow statement are all related to balance sheet items where the calculations on the balance sheet are based on adding the movement on the cash flow statement to the previous week's balance on the forecast balance sheet. If you need more guidance on any of these items, refer to the appropriate section for the particular item under the Balance Sheet section of these instructions.</t>
  </si>
  <si>
    <t>Actual Results</t>
  </si>
  <si>
    <t>Note: The cost of sales and gross profit values are calculated based on the gross profit percentages that are specified for each turnover line item. These rows therefore do not require user input as long as you enter the required gross profit percentages.</t>
  </si>
  <si>
    <t>Note: If the actuals balance sheet does not balance the value of the imbalance will be reflected below the total equities &amp; liabilities row. If there is an imbalance, you need to check that all income statement and balance sheet user input values have been included correctly and fix any errors that may exist.</t>
  </si>
  <si>
    <t>The cash flow statement for the actual results is included below the income statement for actuals on the Actual sheet. The actuals cash flow statement requires no user input aside from the proceeds from loans items and all other cash flow statement balances are calculated automatically based on the income statement &amp; balance sheet user input values which need to be entered or copied onto these reports.</t>
  </si>
  <si>
    <t>Note: If you add any rows to the cash flow forecast or actual results sheets, you also need to add these rows to the Report sheet otherwise your balance sheets may not balance.</t>
  </si>
  <si>
    <t>Note: If the balance sheet for any of the periods that are included in the report does not balance, an error will be displayed in the balance sheet status row at the bottom of the sheet and highlighted in orange. The value of the imbalance will also be displayed above the error. This error should be resolved by comparing the values on the report sheet to the values on the Forecast, Actual and BalanceSheets sheets. If there is no imbalance on these sheets, the error may be the result of rows being added to those sheets and not being added to the Report sheet.</t>
  </si>
  <si>
    <t>Note: If you change the start date of the template, the current period selection at the top of the management report may become invalid and be highlighted in orange. This error can be cleared by simply selecting a valid period.</t>
  </si>
  <si>
    <t>Actual weekly account balances should be entered in the appropriate rows on the Actual sheet. All the rows that require user input have been indicated with yellow highlighting in column A. Rows that do not contain yellow highlighting in column A contain formulas and are therefore calculated automatically.</t>
  </si>
  <si>
    <t>Both the forecast and actual balance sheets are included on the BalanceSheets sheet - the actuals balance sheet is included below the forecast balance sheet. Most of the balance sheet items that are included on the actuals balance sheet require user input. You therefore need to enter or copy the appropriate balances onto the balance sheet. The rows that do not require user input are highlighted in light blue in column A.</t>
  </si>
  <si>
    <t>The management report on the Report sheet can be used to compare forecast and actual account balances on a weekly, quarterly and year-to-date basis. All the calculations on the this sheet are automated and the report can be compiled for any weekly period by simply selecting the appropriate period from the list box at the top of the sheet.</t>
  </si>
  <si>
    <t>All the calculations on the management report are based on the date that is selected from the list box at the top of the sheet. This list box includes all 52 weekly periods that are included in the template. When you change the period selection, all the calculations on the management report are updated automatically.</t>
  </si>
  <si>
    <r>
      <t xml:space="preserve">Assumptions - </t>
    </r>
    <r>
      <rPr>
        <sz val="10"/>
        <rFont val="Arial"/>
        <family val="2"/>
      </rPr>
      <t>this sheet includes the default assumptions on which the weekly cash flow forecast balances are based. You also need to specify the start date on which the template reporting periods are based on this sheet.</t>
    </r>
  </si>
  <si>
    <r>
      <t xml:space="preserve">Actual - </t>
    </r>
    <r>
      <rPr>
        <sz val="10"/>
        <rFont val="Arial"/>
        <family val="2"/>
      </rPr>
      <t>this sheet includes a detailed income statement and cash flow statement that can be used to record the actual financial results. All the rows that are highlighted in yellow in column A require user input. The rows that do not contain yellow highlighting in column A contain formulas and are therefore calculated automatically.</t>
    </r>
  </si>
  <si>
    <r>
      <t xml:space="preserve">BalanceSheets - </t>
    </r>
    <r>
      <rPr>
        <sz val="10"/>
        <rFont val="Arial"/>
        <family val="2"/>
      </rPr>
      <t>this sheet includes the forecast and actual weekly balance sheets. The forecast balance sheet is automatically calculated from the forecast assumptions and the forecast income statement &amp; cash flow statement and no additional user input is required. Most of the actual balance sheet balances require user input.</t>
    </r>
  </si>
  <si>
    <r>
      <t xml:space="preserve">Loans1 to Loans3 &amp; Leases - </t>
    </r>
    <r>
      <rPr>
        <sz val="10"/>
        <rFont val="Arial"/>
        <family val="2"/>
      </rPr>
      <t>these sheets include detailed amortization tables which are used to calculate the forecast interest and capital repayment amounts that are included on the forecast income statement and cash flow statement. Each sheet provides for a different set of loan repayment terms to be specified.</t>
    </r>
  </si>
  <si>
    <r>
      <t xml:space="preserve">Forecast - </t>
    </r>
    <r>
      <rPr>
        <sz val="10"/>
        <rFont val="Arial"/>
        <family val="2"/>
      </rPr>
      <t>this sheet includes the forecast income statement and cash flow statement for a 52 week period. All the rows highlighted in yellow in column A require user input and the codes in column A are mainly used in the sales tax, receivables &amp; payables calculations. The rows with no yellow highlighting in column A contain formulas and are therefore calculated automatically.</t>
    </r>
  </si>
  <si>
    <r>
      <t xml:space="preserve">Report - </t>
    </r>
    <r>
      <rPr>
        <sz val="10"/>
        <rFont val="Arial"/>
        <family val="2"/>
      </rPr>
      <t>this sheet includes our unique management report which enables users to compare the forecast and actual income statements, cash flow statements and balance sheets on a weekly, quarterly and year-to-date basis. All the calculations on this sheet are automated and users are only required to select the appropriate weekly period to update all the calculations automatically.</t>
    </r>
  </si>
  <si>
    <t>Weekly projections of other income should be entered in this row. Other income may consist of items like interest or dividends received and this line item is not included in trade receivables and sales tax calculations. If you want to include other income in the trade receivables or sales tax calculations, you need to add the income to the Turnover section as an additional line item.</t>
  </si>
  <si>
    <t>If you already have a sheet which is used for depreciation or amortization calculations, you can include it in this template and add formulas in the depreciation &amp; amortization section of the income statement to include your calculations in these line items.</t>
  </si>
  <si>
    <t>If you do want to include income tax calculations, the income tax percentage needs to be entered in the Income Tax section on the Assumptions sheet. You can also enter a value for an assessed loss (as a positive value) which may have been carried over from a previous tax year which would result in income tax only being calculated after profits exceed the value of the assessed loss.</t>
  </si>
  <si>
    <t>Example: If you want to include a dividend in the last month of each financial year but delay payment to the first month of the next financial year, select a payment frequency of 12 months and month 12 as the first payment month. Then select the Next option to include the dividend on the income statement in the last month of the financial year and the payment in the first month of the next financial year. A dividend payable amount will then automatically be included on the balance sheet at year-end.</t>
  </si>
  <si>
    <t>The property, plant &amp; equipment balances on the balance sheet are calculated by adding the purchases of property, plant &amp; equipment as entered on the cash flow statement and deducting the depreciation charges included on the income statement.</t>
  </si>
  <si>
    <t>The trade receivables balances on the balance sheet are calculated based on the debtors days assumption specified on the Assumptions sheet. The debtors days number can be determined based on the average trading terms which has been negotiated with customers. The debtors days is applied to the weekly turnover to calculate the appropriate trade receivables balance. This calculation is based on the number of days in a week and the difference between the days in the assumption and full week days.</t>
  </si>
  <si>
    <t>Example: If you enter a debtors days assumption of 30 days, the entire turnover value for four weeks will be included in the inventory balance. After including the four weeks, there is a difference of 2 days between the 30 days assumption and the total days in four weeks. The week 5 turnover balance will be used, divided by 7 days and multiplied by the 2 remaining days.</t>
  </si>
  <si>
    <t>Each of the loan repayment terms can be specified in the Loan Terms section on the Assumptions sheet. The loan terms include the annual interest rate, repayment period in years and a selection field which can be used to indicate interest-only loans. These loan repayment terms are included at the top of the loan amortization sheet on the Loans1 to Loans3 and Leases sheets.</t>
  </si>
  <si>
    <t>Example: If you set a payment frequency of 1 month, first payment month of 1 and select the Current option, the payroll accruals on the balance sheet will always be nil because the current month's payroll accruals will be included in the calculation. If you have the same period settings and select the Subsequent option, the payroll accruals on the balance sheet will always include the current month's payroll accrual because the payment amount will be based on the previous month's payroll accrual.</t>
  </si>
  <si>
    <t>The dividend percentage specified on the Assumptions sheet is applied to the profit for the year on the income statement which can be found directly above the dividends line. Dividends will also only be calculated if there is a cumulative profit for the year.</t>
  </si>
  <si>
    <t>If you select the Subsequent option, dividends will be included on the income statement based on the frequency setting on the Assumptions sheet and the payment of the dividend will be delayed until the first payment month is reached. A dividends payable balance will be reflected on the balance sheet in all months until the payment month is reached.</t>
  </si>
  <si>
    <t>We have included all the calculations which form part of the calculation of balance sheet balances in the Workings section below the actuals balance sheet. These workings will not be printed and are for information purposes only. You can hide this section if you do not want to see it on the sheet but do not delete any of these formulas because it will result in calculation errors if you do!</t>
  </si>
  <si>
    <t>All the rows on the forecast cash flow statement which require user input have yellow highlighting in column A. All the other rows contain formulas which automate the calculations of these items which are all based on income statement or balance sheet values.</t>
  </si>
  <si>
    <t>Note: The colour of the codes in column A on the cash flow statement indicate whether positive or negative values need to be entered to increase the appropriate balance sheet item's balance. If the code is green, positive input values increase the balance sheet balance and if the code is red, you need to enter negative values in order to increase the balance sheet balances.</t>
  </si>
  <si>
    <t>Note: The first column in the actuals balance sheet also contains formulas which pick up the balance sheet opening balances from the Assumptions sheet automatically. The opening balances for both the forecast &amp; actual balance sheets are the same.</t>
  </si>
  <si>
    <t>Note: The loans &amp; lease balances are used to calculate the loan repayment amounts on the actuals cash flow statement and the user input in the proceeds from loans rows are then removed from these balances so that all loan repayments are included in the repayment rows. If you do not enter any proceeds from loans, the balance sheet will still balance.</t>
  </si>
  <si>
    <t/>
  </si>
  <si>
    <t>Total 2026</t>
  </si>
  <si>
    <t>Yes</t>
  </si>
  <si>
    <t>-</t>
  </si>
  <si>
    <t>Week 52</t>
  </si>
  <si>
    <t>Quarter 4</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</si>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</sst>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
    <numFmt numFmtId="167" formatCode="_(* #,##0_);_(* \(#,##0\);_(* &quot;-&quot;??_);_(@_)"/>
    <numFmt numFmtId="168" formatCode="_(* #,##0.0%_);_(* \(#,##0.0%\);_(* &quot;-&quot;_);_(@_)"/>
    <numFmt numFmtId="169" formatCode="_(* #,##0.0_);_(* \(#,##0.0\);_(* &quot;-&quot;??_);_(@_)"/>
    <numFmt numFmtId="170" formatCode="mmm\-yyyy"/>
    <numFmt numFmtId="171" formatCode="_ * #,##0_ ;_ * \-#,##0_ ;_ * &quot;-&quot;??_ ;_ @_ "/>
  </numFmts>
  <fonts count="41" x14ac:knownFonts="1">
    <font>
      <sz val="10"/>
      <name val="Century Gothic"/>
      <family val="2"/>
      <scheme val="minor"/>
    </font>
    <font>
      <sz val="10"/>
      <name val="Arial"/>
      <family val="2"/>
    </font>
    <font>
      <u/>
      <sz val="10"/>
      <color indexed="12"/>
      <name val="Arial"/>
      <family val="2"/>
    </font>
    <font>
      <sz val="8"/>
      <name val="Arial"/>
      <family val="2"/>
    </font>
    <font>
      <sz val="10"/>
      <name val="Arial"/>
      <family val="2"/>
    </font>
    <font>
      <sz val="8"/>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u/>
      <sz val="10"/>
      <color indexed="17"/>
      <name val="Century Gothic"/>
      <family val="2"/>
      <scheme val="minor"/>
    </font>
    <font>
      <b/>
      <sz val="10"/>
      <color indexed="8"/>
      <name val="Century Gothic"/>
      <family val="2"/>
      <scheme val="minor"/>
    </font>
    <font>
      <b/>
      <sz val="12"/>
      <name val="Century Gothic"/>
      <family val="2"/>
      <scheme val="minor"/>
    </font>
    <font>
      <sz val="10"/>
      <color theme="0"/>
      <name val="Century Gothic"/>
      <family val="2"/>
      <scheme val="minor"/>
    </font>
    <font>
      <sz val="10"/>
      <color rgb="FFFF0000"/>
      <name val="Century Gothic"/>
      <family val="2"/>
      <scheme val="minor"/>
    </font>
    <font>
      <i/>
      <sz val="10"/>
      <color indexed="9"/>
      <name val="Century Gothic"/>
      <family val="2"/>
      <scheme val="minor"/>
    </font>
    <font>
      <b/>
      <i/>
      <sz val="10"/>
      <name val="Century Gothic"/>
      <family val="2"/>
      <scheme val="minor"/>
    </font>
    <font>
      <b/>
      <sz val="10"/>
      <color indexed="9"/>
      <name val="Century Gothic"/>
      <family val="2"/>
      <scheme val="minor"/>
    </font>
    <font>
      <i/>
      <sz val="10"/>
      <color indexed="8"/>
      <name val="Century Gothic"/>
      <family val="2"/>
      <scheme val="minor"/>
    </font>
    <font>
      <b/>
      <i/>
      <sz val="10"/>
      <color indexed="8"/>
      <name val="Century Gothic"/>
      <family val="2"/>
      <scheme val="minor"/>
    </font>
    <font>
      <b/>
      <sz val="10"/>
      <color theme="0"/>
      <name val="Century Gothic"/>
      <family val="2"/>
      <scheme val="minor"/>
    </font>
    <font>
      <sz val="10"/>
      <color indexed="8"/>
      <name val="Century Gothic"/>
      <family val="2"/>
      <scheme val="minor"/>
    </font>
    <font>
      <b/>
      <sz val="10"/>
      <color rgb="FFFF0000"/>
      <name val="Century Gothic"/>
      <family val="2"/>
      <scheme val="minor"/>
    </font>
    <font>
      <sz val="10"/>
      <color indexed="12"/>
      <name val="Century Gothic"/>
      <family val="2"/>
      <scheme val="minor"/>
    </font>
    <font>
      <i/>
      <sz val="10"/>
      <color theme="0"/>
      <name val="Century Gothic"/>
      <family val="2"/>
      <scheme val="minor"/>
    </font>
    <font>
      <sz val="10"/>
      <color indexed="53"/>
      <name val="Century Gothic"/>
      <family val="2"/>
      <scheme val="minor"/>
    </font>
    <font>
      <sz val="10"/>
      <color rgb="FFFF6600"/>
      <name val="Century Gothic"/>
      <family val="2"/>
      <scheme val="minor"/>
    </font>
    <font>
      <sz val="10"/>
      <color rgb="FF008000"/>
      <name val="Century Gothic"/>
      <family val="2"/>
      <scheme val="minor"/>
    </font>
    <font>
      <sz val="10"/>
      <color indexed="17"/>
      <name val="Century Gothic"/>
      <family val="2"/>
      <scheme val="minor"/>
    </font>
    <font>
      <sz val="9"/>
      <color rgb="FF00B050"/>
      <name val="Century Gothic"/>
      <family val="2"/>
      <scheme val="minor"/>
    </font>
    <font>
      <i/>
      <sz val="9"/>
      <color rgb="FF00B050"/>
      <name val="Century Gothic"/>
      <family val="2"/>
      <scheme val="minor"/>
    </font>
    <font>
      <b/>
      <sz val="9"/>
      <color rgb="FF00B050"/>
      <name val="Century Gothic"/>
      <family val="2"/>
      <scheme val="minor"/>
    </font>
    <font>
      <sz val="9"/>
      <color rgb="FFFF0000"/>
      <name val="Century Gothic"/>
      <family val="2"/>
      <scheme val="minor"/>
    </font>
    <font>
      <sz val="9"/>
      <name val="Century Gothic"/>
      <family val="2"/>
      <scheme val="minor"/>
    </font>
    <font>
      <b/>
      <sz val="9"/>
      <name val="Century Gothic"/>
      <family val="2"/>
      <scheme val="minor"/>
    </font>
    <font>
      <b/>
      <sz val="10"/>
      <name val="Arial"/>
      <family val="2"/>
    </font>
    <font>
      <i/>
      <sz val="10"/>
      <name val="Arial"/>
      <family val="2"/>
    </font>
    <font>
      <b/>
      <u/>
      <sz val="10"/>
      <color theme="4" tint="-0.249977111117893"/>
      <name val="Arial"/>
      <family val="2"/>
    </font>
    <font>
      <b/>
      <u/>
      <sz val="10"/>
      <color indexed="17"/>
      <name val="Arial"/>
      <family val="2"/>
    </font>
    <font>
      <b/>
      <sz val="10"/>
      <color indexed="8"/>
      <name val="Arial"/>
      <family val="2"/>
    </font>
    <font>
      <b/>
      <sz val="12"/>
      <name val="Arial"/>
      <family val="2"/>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6"/>
        <bgColor indexed="64"/>
      </patternFill>
    </fill>
    <fill>
      <patternFill patternType="solid">
        <fgColor rgb="FFCCFFFF"/>
        <bgColor indexed="64"/>
      </patternFill>
    </fill>
    <fill>
      <patternFill patternType="solid">
        <fgColor rgb="FFFFFF99"/>
        <bgColor indexed="64"/>
      </patternFill>
    </fill>
    <fill>
      <patternFill patternType="solid">
        <fgColor rgb="FF002060"/>
        <bgColor indexed="64"/>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s>
  <cellStyleXfs count="8">
    <xf numFmtId="0" fontId="0" fillId="0" borderId="0"/>
    <xf numFmtId="165" fontId="1" fillId="0" borderId="0" applyFont="0" applyFill="0" applyBorder="0" applyAlignment="0" applyProtection="0"/>
    <xf numFmtId="165" fontId="4"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xf numFmtId="9" fontId="1" fillId="0" borderId="0" applyFont="0" applyFill="0" applyBorder="0" applyAlignment="0" applyProtection="0"/>
    <xf numFmtId="9" fontId="4" fillId="0" borderId="0" applyFont="0" applyFill="0" applyBorder="0" applyAlignment="0" applyProtection="0"/>
    <xf numFmtId="0" fontId="1" fillId="0" borderId="0"/>
  </cellStyleXfs>
  <cellXfs count="312">
    <xf numFmtId="0" fontId="0" fillId="0" borderId="0" xfId="0"/>
    <xf numFmtId="0" fontId="6" fillId="0" borderId="0" xfId="0" applyFont="1"/>
    <xf numFmtId="0" fontId="8" fillId="0" borderId="0" xfId="0" applyFont="1" applyProtection="1">
      <protection hidden="1"/>
    </xf>
    <xf numFmtId="0" fontId="7" fillId="0" borderId="0" xfId="0" applyFont="1" applyProtection="1">
      <protection hidden="1"/>
    </xf>
    <xf numFmtId="167" fontId="7" fillId="0" borderId="0" xfId="1" applyNumberFormat="1" applyFont="1" applyProtection="1">
      <protection hidden="1"/>
    </xf>
    <xf numFmtId="165" fontId="8" fillId="0" borderId="0" xfId="1" applyFont="1" applyProtection="1">
      <protection hidden="1"/>
    </xf>
    <xf numFmtId="0" fontId="9" fillId="0" borderId="0" xfId="0" applyFont="1" applyProtection="1">
      <protection hidden="1"/>
    </xf>
    <xf numFmtId="14" fontId="8" fillId="2" borderId="8" xfId="1" applyNumberFormat="1" applyFont="1" applyFill="1" applyBorder="1" applyAlignment="1" applyProtection="1">
      <alignment horizontal="center"/>
      <protection hidden="1"/>
    </xf>
    <xf numFmtId="165" fontId="7" fillId="0" borderId="0" xfId="1" applyFont="1" applyAlignment="1" applyProtection="1">
      <alignment horizontal="center"/>
      <protection hidden="1"/>
    </xf>
    <xf numFmtId="165" fontId="7" fillId="0" borderId="0" xfId="1" applyFont="1" applyProtection="1">
      <protection hidden="1"/>
    </xf>
    <xf numFmtId="14" fontId="8" fillId="0" borderId="0" xfId="1" applyNumberFormat="1" applyFont="1" applyFill="1" applyBorder="1" applyAlignment="1" applyProtection="1">
      <alignment horizontal="center"/>
      <protection hidden="1"/>
    </xf>
    <xf numFmtId="167" fontId="8" fillId="2" borderId="2" xfId="1" applyNumberFormat="1" applyFont="1" applyFill="1" applyBorder="1" applyProtection="1">
      <protection hidden="1"/>
    </xf>
    <xf numFmtId="0" fontId="13" fillId="0" borderId="0" xfId="1" applyNumberFormat="1" applyFont="1" applyAlignment="1" applyProtection="1">
      <alignment horizontal="center"/>
      <protection hidden="1"/>
    </xf>
    <xf numFmtId="167" fontId="8" fillId="5" borderId="2" xfId="1" applyNumberFormat="1" applyFont="1" applyFill="1" applyBorder="1" applyProtection="1">
      <protection hidden="1"/>
    </xf>
    <xf numFmtId="167" fontId="8" fillId="0" borderId="0" xfId="1" applyNumberFormat="1" applyFont="1" applyFill="1" applyBorder="1" applyProtection="1">
      <protection hidden="1"/>
    </xf>
    <xf numFmtId="167" fontId="8" fillId="0" borderId="0" xfId="1" applyNumberFormat="1" applyFont="1" applyProtection="1">
      <protection hidden="1"/>
    </xf>
    <xf numFmtId="166" fontId="8" fillId="0" borderId="0" xfId="1" applyNumberFormat="1" applyFont="1" applyFill="1" applyBorder="1" applyAlignment="1" applyProtection="1">
      <alignment horizontal="center"/>
      <protection hidden="1"/>
    </xf>
    <xf numFmtId="0" fontId="14" fillId="0" borderId="0" xfId="0" applyFont="1" applyProtection="1">
      <protection hidden="1"/>
    </xf>
    <xf numFmtId="0" fontId="8" fillId="2" borderId="2" xfId="1" applyNumberFormat="1" applyFont="1" applyFill="1" applyBorder="1" applyAlignment="1" applyProtection="1">
      <alignment horizontal="center"/>
      <protection hidden="1"/>
    </xf>
    <xf numFmtId="166" fontId="8" fillId="2" borderId="2" xfId="5" applyNumberFormat="1" applyFont="1" applyFill="1" applyBorder="1" applyAlignment="1" applyProtection="1">
      <alignment horizontal="center"/>
      <protection hidden="1"/>
    </xf>
    <xf numFmtId="3" fontId="8" fillId="2" borderId="2" xfId="1" applyNumberFormat="1" applyFont="1" applyFill="1" applyBorder="1" applyAlignment="1" applyProtection="1">
      <alignment horizontal="center"/>
      <protection hidden="1"/>
    </xf>
    <xf numFmtId="14" fontId="8" fillId="0" borderId="0" xfId="1" applyNumberFormat="1" applyFont="1" applyAlignment="1" applyProtection="1">
      <alignment horizontal="center"/>
      <protection hidden="1"/>
    </xf>
    <xf numFmtId="167" fontId="9" fillId="0" borderId="0" xfId="1" applyNumberFormat="1" applyFont="1" applyAlignment="1" applyProtection="1">
      <alignment horizontal="center"/>
      <protection hidden="1"/>
    </xf>
    <xf numFmtId="165" fontId="9" fillId="0" borderId="0" xfId="1" applyFont="1" applyAlignment="1" applyProtection="1">
      <alignment horizontal="center"/>
      <protection hidden="1"/>
    </xf>
    <xf numFmtId="165" fontId="9" fillId="0" borderId="0" xfId="1" applyFont="1" applyProtection="1">
      <protection hidden="1"/>
    </xf>
    <xf numFmtId="0" fontId="8" fillId="6" borderId="2" xfId="0" applyFont="1" applyFill="1" applyBorder="1" applyProtection="1">
      <protection hidden="1"/>
    </xf>
    <xf numFmtId="166" fontId="8" fillId="6" borderId="2" xfId="5" applyNumberFormat="1" applyFont="1" applyFill="1" applyBorder="1" applyAlignment="1" applyProtection="1">
      <alignment horizontal="center"/>
      <protection hidden="1"/>
    </xf>
    <xf numFmtId="167" fontId="7" fillId="0" borderId="0" xfId="1" applyNumberFormat="1" applyFont="1" applyFill="1" applyBorder="1" applyAlignment="1" applyProtection="1">
      <alignment horizontal="center"/>
      <protection hidden="1"/>
    </xf>
    <xf numFmtId="10" fontId="8" fillId="2" borderId="2" xfId="5" applyNumberFormat="1" applyFont="1" applyFill="1" applyBorder="1" applyProtection="1">
      <protection hidden="1"/>
    </xf>
    <xf numFmtId="169" fontId="8" fillId="2" borderId="2" xfId="1" applyNumberFormat="1" applyFont="1" applyFill="1" applyBorder="1" applyProtection="1">
      <protection hidden="1"/>
    </xf>
    <xf numFmtId="167" fontId="8" fillId="2" borderId="2" xfId="1" applyNumberFormat="1" applyFont="1" applyFill="1" applyBorder="1" applyAlignment="1" applyProtection="1">
      <alignment horizontal="right"/>
      <protection hidden="1"/>
    </xf>
    <xf numFmtId="167" fontId="9" fillId="0" borderId="0" xfId="1" applyNumberFormat="1" applyFont="1" applyFill="1" applyBorder="1" applyProtection="1">
      <protection hidden="1"/>
    </xf>
    <xf numFmtId="165" fontId="13" fillId="0" borderId="0" xfId="1" applyFont="1" applyProtection="1">
      <protection hidden="1"/>
    </xf>
    <xf numFmtId="0" fontId="15" fillId="0" borderId="0" xfId="0" applyFont="1" applyAlignment="1" applyProtection="1">
      <alignment horizontal="center"/>
      <protection hidden="1"/>
    </xf>
    <xf numFmtId="167" fontId="16" fillId="0" borderId="0" xfId="0" applyNumberFormat="1" applyFont="1" applyAlignment="1" applyProtection="1">
      <alignment horizontal="center"/>
      <protection hidden="1"/>
    </xf>
    <xf numFmtId="0" fontId="16" fillId="0" borderId="0" xfId="0" applyFont="1" applyAlignment="1" applyProtection="1">
      <alignment horizontal="center"/>
      <protection hidden="1"/>
    </xf>
    <xf numFmtId="0" fontId="9" fillId="0" borderId="0" xfId="0" applyFont="1" applyAlignment="1" applyProtection="1">
      <alignment horizontal="center"/>
      <protection hidden="1"/>
    </xf>
    <xf numFmtId="14" fontId="8" fillId="3" borderId="2" xfId="0" applyNumberFormat="1" applyFont="1" applyFill="1" applyBorder="1" applyAlignment="1" applyProtection="1">
      <alignment vertical="center" wrapText="1"/>
      <protection hidden="1"/>
    </xf>
    <xf numFmtId="14" fontId="7" fillId="3" borderId="2" xfId="1" applyNumberFormat="1" applyFont="1" applyFill="1" applyBorder="1" applyAlignment="1" applyProtection="1">
      <alignment horizontal="center" vertical="center" wrapText="1"/>
      <protection hidden="1"/>
    </xf>
    <xf numFmtId="14" fontId="17" fillId="4" borderId="2" xfId="1" applyNumberFormat="1" applyFont="1" applyFill="1" applyBorder="1" applyAlignment="1" applyProtection="1">
      <alignment horizontal="center" vertical="center" wrapText="1"/>
      <protection hidden="1"/>
    </xf>
    <xf numFmtId="14" fontId="8" fillId="0" borderId="0" xfId="0" applyNumberFormat="1" applyFont="1" applyAlignment="1" applyProtection="1">
      <alignment vertical="center" wrapText="1"/>
      <protection hidden="1"/>
    </xf>
    <xf numFmtId="0" fontId="8" fillId="0" borderId="0" xfId="1" applyNumberFormat="1" applyFont="1" applyBorder="1" applyProtection="1">
      <protection hidden="1"/>
    </xf>
    <xf numFmtId="167" fontId="8" fillId="0" borderId="3" xfId="1" applyNumberFormat="1" applyFont="1" applyFill="1" applyBorder="1" applyProtection="1">
      <protection hidden="1"/>
    </xf>
    <xf numFmtId="167" fontId="8" fillId="0" borderId="3" xfId="1" applyNumberFormat="1" applyFont="1" applyBorder="1" applyProtection="1">
      <protection hidden="1"/>
    </xf>
    <xf numFmtId="167" fontId="7" fillId="0" borderId="3" xfId="1" applyNumberFormat="1" applyFont="1" applyBorder="1" applyProtection="1">
      <protection hidden="1"/>
    </xf>
    <xf numFmtId="167" fontId="8" fillId="0" borderId="0" xfId="1" applyNumberFormat="1" applyFont="1" applyBorder="1" applyProtection="1">
      <protection hidden="1"/>
    </xf>
    <xf numFmtId="167" fontId="8" fillId="0" borderId="4" xfId="1" applyNumberFormat="1" applyFont="1" applyFill="1" applyBorder="1" applyProtection="1">
      <protection hidden="1"/>
    </xf>
    <xf numFmtId="167" fontId="8" fillId="0" borderId="4" xfId="1" applyNumberFormat="1" applyFont="1" applyBorder="1" applyProtection="1">
      <protection hidden="1"/>
    </xf>
    <xf numFmtId="167" fontId="7" fillId="0" borderId="4" xfId="1" applyNumberFormat="1" applyFont="1" applyBorder="1" applyProtection="1">
      <protection hidden="1"/>
    </xf>
    <xf numFmtId="0" fontId="7" fillId="0" borderId="0" xfId="1" applyNumberFormat="1" applyFont="1" applyProtection="1">
      <protection hidden="1"/>
    </xf>
    <xf numFmtId="167" fontId="7" fillId="0" borderId="28" xfId="1" applyNumberFormat="1" applyFont="1" applyFill="1" applyBorder="1" applyProtection="1">
      <protection hidden="1"/>
    </xf>
    <xf numFmtId="0" fontId="8" fillId="0" borderId="0" xfId="1" applyNumberFormat="1" applyFont="1" applyProtection="1">
      <protection hidden="1"/>
    </xf>
    <xf numFmtId="167" fontId="7" fillId="0" borderId="28" xfId="1" applyNumberFormat="1" applyFont="1" applyBorder="1" applyProtection="1">
      <protection hidden="1"/>
    </xf>
    <xf numFmtId="166" fontId="9" fillId="0" borderId="0" xfId="5" applyNumberFormat="1" applyFont="1" applyProtection="1">
      <protection hidden="1"/>
    </xf>
    <xf numFmtId="166" fontId="9" fillId="0" borderId="4" xfId="5" applyNumberFormat="1" applyFont="1" applyBorder="1" applyProtection="1">
      <protection hidden="1"/>
    </xf>
    <xf numFmtId="166" fontId="16" fillId="0" borderId="4" xfId="5" applyNumberFormat="1" applyFont="1" applyBorder="1" applyProtection="1">
      <protection hidden="1"/>
    </xf>
    <xf numFmtId="166" fontId="18" fillId="0" borderId="0" xfId="5" applyNumberFormat="1" applyFont="1" applyBorder="1" applyProtection="1">
      <protection hidden="1"/>
    </xf>
    <xf numFmtId="166" fontId="18" fillId="0" borderId="28" xfId="5" applyNumberFormat="1" applyFont="1" applyFill="1" applyBorder="1" applyProtection="1">
      <protection hidden="1"/>
    </xf>
    <xf numFmtId="166" fontId="19" fillId="0" borderId="28" xfId="5" applyNumberFormat="1" applyFont="1" applyFill="1" applyBorder="1" applyProtection="1">
      <protection hidden="1"/>
    </xf>
    <xf numFmtId="0" fontId="8" fillId="0" borderId="4" xfId="0" applyFont="1" applyBorder="1" applyProtection="1">
      <protection hidden="1"/>
    </xf>
    <xf numFmtId="0" fontId="7" fillId="0" borderId="4" xfId="0" applyFont="1" applyBorder="1" applyProtection="1">
      <protection hidden="1"/>
    </xf>
    <xf numFmtId="168" fontId="9" fillId="0" borderId="4" xfId="5" applyNumberFormat="1" applyFont="1" applyBorder="1" applyProtection="1">
      <protection hidden="1"/>
    </xf>
    <xf numFmtId="168" fontId="16" fillId="0" borderId="4" xfId="5" applyNumberFormat="1" applyFont="1" applyBorder="1" applyProtection="1">
      <protection hidden="1"/>
    </xf>
    <xf numFmtId="167" fontId="8" fillId="0" borderId="5" xfId="1" applyNumberFormat="1" applyFont="1" applyBorder="1" applyProtection="1">
      <protection hidden="1"/>
    </xf>
    <xf numFmtId="0" fontId="8" fillId="0" borderId="5" xfId="0" applyFont="1" applyBorder="1" applyProtection="1">
      <protection hidden="1"/>
    </xf>
    <xf numFmtId="0" fontId="7" fillId="0" borderId="5" xfId="0" applyFont="1" applyBorder="1" applyProtection="1">
      <protection hidden="1"/>
    </xf>
    <xf numFmtId="167" fontId="8" fillId="0" borderId="0" xfId="0" applyNumberFormat="1" applyFont="1" applyProtection="1">
      <protection hidden="1"/>
    </xf>
    <xf numFmtId="167" fontId="7" fillId="0" borderId="0" xfId="0" applyNumberFormat="1" applyFont="1" applyProtection="1">
      <protection hidden="1"/>
    </xf>
    <xf numFmtId="0" fontId="15" fillId="0" borderId="0" xfId="0" applyFont="1" applyProtection="1">
      <protection hidden="1"/>
    </xf>
    <xf numFmtId="167" fontId="16" fillId="0" borderId="0" xfId="0" applyNumberFormat="1" applyFont="1" applyProtection="1">
      <protection hidden="1"/>
    </xf>
    <xf numFmtId="167" fontId="8" fillId="0" borderId="3" xfId="0" applyNumberFormat="1" applyFont="1" applyBorder="1" applyProtection="1">
      <protection hidden="1"/>
    </xf>
    <xf numFmtId="167" fontId="7" fillId="0" borderId="3" xfId="0" applyNumberFormat="1" applyFont="1" applyBorder="1" applyProtection="1">
      <protection hidden="1"/>
    </xf>
    <xf numFmtId="167" fontId="9" fillId="0" borderId="4" xfId="0" applyNumberFormat="1" applyFont="1" applyBorder="1" applyProtection="1">
      <protection hidden="1"/>
    </xf>
    <xf numFmtId="167" fontId="16" fillId="0" borderId="4" xfId="0" applyNumberFormat="1" applyFont="1" applyBorder="1" applyProtection="1">
      <protection hidden="1"/>
    </xf>
    <xf numFmtId="167" fontId="8" fillId="0" borderId="4" xfId="0" applyNumberFormat="1" applyFont="1" applyBorder="1" applyProtection="1">
      <protection hidden="1"/>
    </xf>
    <xf numFmtId="167" fontId="8" fillId="0" borderId="7" xfId="1" applyNumberFormat="1" applyFont="1" applyBorder="1" applyProtection="1">
      <protection hidden="1"/>
    </xf>
    <xf numFmtId="167" fontId="7" fillId="0" borderId="7" xfId="1" applyNumberFormat="1" applyFont="1" applyBorder="1" applyProtection="1">
      <protection hidden="1"/>
    </xf>
    <xf numFmtId="167" fontId="9" fillId="0" borderId="4" xfId="1" applyNumberFormat="1" applyFont="1" applyBorder="1" applyProtection="1">
      <protection hidden="1"/>
    </xf>
    <xf numFmtId="167" fontId="16" fillId="0" borderId="4" xfId="1" applyNumberFormat="1" applyFont="1" applyBorder="1" applyProtection="1">
      <protection hidden="1"/>
    </xf>
    <xf numFmtId="167" fontId="9" fillId="0" borderId="28" xfId="1" applyNumberFormat="1" applyFont="1" applyBorder="1" applyProtection="1">
      <protection hidden="1"/>
    </xf>
    <xf numFmtId="167" fontId="16" fillId="0" borderId="28" xfId="1" applyNumberFormat="1" applyFont="1" applyBorder="1" applyProtection="1">
      <protection hidden="1"/>
    </xf>
    <xf numFmtId="0" fontId="9" fillId="0" borderId="0" xfId="1" applyNumberFormat="1" applyFont="1" applyProtection="1">
      <protection hidden="1"/>
    </xf>
    <xf numFmtId="167" fontId="7" fillId="0" borderId="6" xfId="1" applyNumberFormat="1" applyFont="1" applyBorder="1" applyProtection="1">
      <protection hidden="1"/>
    </xf>
    <xf numFmtId="0" fontId="8" fillId="3" borderId="2" xfId="0" applyFont="1" applyFill="1" applyBorder="1" applyAlignment="1" applyProtection="1">
      <alignment vertical="center" wrapText="1"/>
      <protection hidden="1"/>
    </xf>
    <xf numFmtId="0" fontId="7" fillId="0" borderId="0" xfId="1" applyNumberFormat="1" applyFont="1" applyBorder="1" applyProtection="1">
      <protection hidden="1"/>
    </xf>
    <xf numFmtId="167" fontId="7" fillId="0" borderId="0" xfId="1" applyNumberFormat="1" applyFont="1" applyBorder="1" applyProtection="1">
      <protection hidden="1"/>
    </xf>
    <xf numFmtId="0" fontId="9" fillId="0" borderId="0" xfId="5" applyNumberFormat="1" applyFont="1" applyProtection="1">
      <protection hidden="1"/>
    </xf>
    <xf numFmtId="0" fontId="19" fillId="0" borderId="0" xfId="5" applyNumberFormat="1" applyFont="1" applyBorder="1" applyProtection="1">
      <protection hidden="1"/>
    </xf>
    <xf numFmtId="166" fontId="19" fillId="0" borderId="0" xfId="5" applyNumberFormat="1" applyFont="1" applyBorder="1" applyProtection="1">
      <protection hidden="1"/>
    </xf>
    <xf numFmtId="164" fontId="8" fillId="0" borderId="0" xfId="1" applyNumberFormat="1" applyFont="1" applyProtection="1">
      <protection hidden="1"/>
    </xf>
    <xf numFmtId="0" fontId="10" fillId="0" borderId="0" xfId="3" applyFont="1" applyAlignment="1" applyProtection="1">
      <alignment horizontal="right"/>
      <protection hidden="1"/>
    </xf>
    <xf numFmtId="14" fontId="20" fillId="7" borderId="2" xfId="1" applyNumberFormat="1" applyFont="1" applyFill="1" applyBorder="1" applyAlignment="1" applyProtection="1">
      <alignment horizontal="center" vertical="center" wrapText="1"/>
      <protection hidden="1"/>
    </xf>
    <xf numFmtId="167" fontId="7" fillId="0" borderId="3" xfId="1" applyNumberFormat="1" applyFont="1" applyFill="1" applyBorder="1" applyProtection="1">
      <protection hidden="1"/>
    </xf>
    <xf numFmtId="0" fontId="7" fillId="0" borderId="3" xfId="0" applyFont="1" applyBorder="1" applyProtection="1">
      <protection hidden="1"/>
    </xf>
    <xf numFmtId="167" fontId="7" fillId="0" borderId="4" xfId="1" applyNumberFormat="1" applyFont="1" applyFill="1" applyBorder="1" applyProtection="1">
      <protection hidden="1"/>
    </xf>
    <xf numFmtId="167" fontId="8" fillId="0" borderId="28" xfId="1" applyNumberFormat="1" applyFont="1" applyBorder="1" applyProtection="1">
      <protection hidden="1"/>
    </xf>
    <xf numFmtId="171" fontId="8" fillId="0" borderId="4" xfId="1" applyNumberFormat="1" applyFont="1" applyBorder="1" applyProtection="1">
      <protection hidden="1"/>
    </xf>
    <xf numFmtId="167" fontId="7" fillId="0" borderId="29" xfId="1" applyNumberFormat="1" applyFont="1" applyBorder="1" applyProtection="1">
      <protection hidden="1"/>
    </xf>
    <xf numFmtId="0" fontId="21" fillId="0" borderId="0" xfId="0" applyFont="1" applyProtection="1">
      <protection hidden="1"/>
    </xf>
    <xf numFmtId="167" fontId="21" fillId="0" borderId="4" xfId="1" applyNumberFormat="1" applyFont="1" applyBorder="1" applyProtection="1">
      <protection hidden="1"/>
    </xf>
    <xf numFmtId="167" fontId="11" fillId="0" borderId="4" xfId="1" applyNumberFormat="1" applyFont="1" applyBorder="1" applyProtection="1">
      <protection hidden="1"/>
    </xf>
    <xf numFmtId="167" fontId="21" fillId="0" borderId="28" xfId="1" applyNumberFormat="1" applyFont="1" applyBorder="1" applyProtection="1">
      <protection hidden="1"/>
    </xf>
    <xf numFmtId="167" fontId="11" fillId="0" borderId="28" xfId="1" applyNumberFormat="1" applyFont="1" applyBorder="1" applyProtection="1">
      <protection hidden="1"/>
    </xf>
    <xf numFmtId="167" fontId="14" fillId="0" borderId="0" xfId="1" applyNumberFormat="1" applyFont="1" applyProtection="1">
      <protection hidden="1"/>
    </xf>
    <xf numFmtId="167" fontId="22" fillId="0" borderId="0" xfId="1" applyNumberFormat="1" applyFont="1" applyProtection="1">
      <protection hidden="1"/>
    </xf>
    <xf numFmtId="167" fontId="9" fillId="0" borderId="0" xfId="1" applyNumberFormat="1" applyFont="1" applyProtection="1">
      <protection hidden="1"/>
    </xf>
    <xf numFmtId="167" fontId="16" fillId="0" borderId="0" xfId="1" applyNumberFormat="1" applyFont="1" applyProtection="1">
      <protection hidden="1"/>
    </xf>
    <xf numFmtId="168" fontId="9" fillId="0" borderId="0" xfId="0" applyNumberFormat="1" applyFont="1" applyProtection="1">
      <protection hidden="1"/>
    </xf>
    <xf numFmtId="14" fontId="7" fillId="6" borderId="2" xfId="1" applyNumberFormat="1" applyFont="1" applyFill="1" applyBorder="1" applyAlignment="1" applyProtection="1">
      <alignment horizontal="center" vertical="center" wrapText="1"/>
      <protection hidden="1"/>
    </xf>
    <xf numFmtId="167" fontId="7" fillId="0" borderId="10" xfId="1" applyNumberFormat="1" applyFont="1" applyFill="1" applyBorder="1" applyProtection="1">
      <protection hidden="1"/>
    </xf>
    <xf numFmtId="0" fontId="23" fillId="0" borderId="0" xfId="0" applyFont="1" applyProtection="1">
      <protection hidden="1"/>
    </xf>
    <xf numFmtId="167" fontId="7" fillId="0" borderId="9" xfId="1" applyNumberFormat="1" applyFont="1" applyFill="1" applyBorder="1" applyProtection="1">
      <protection hidden="1"/>
    </xf>
    <xf numFmtId="167" fontId="8" fillId="0" borderId="9" xfId="1" applyNumberFormat="1" applyFont="1" applyBorder="1" applyProtection="1">
      <protection hidden="1"/>
    </xf>
    <xf numFmtId="167" fontId="8" fillId="0" borderId="7" xfId="1" applyNumberFormat="1" applyFont="1" applyFill="1" applyBorder="1" applyProtection="1">
      <protection hidden="1"/>
    </xf>
    <xf numFmtId="167" fontId="8" fillId="0" borderId="28" xfId="1" applyNumberFormat="1" applyFont="1" applyFill="1" applyBorder="1" applyProtection="1">
      <protection hidden="1"/>
    </xf>
    <xf numFmtId="167" fontId="7" fillId="0" borderId="9" xfId="1" applyNumberFormat="1" applyFont="1" applyBorder="1" applyProtection="1">
      <protection hidden="1"/>
    </xf>
    <xf numFmtId="171" fontId="8" fillId="0" borderId="9" xfId="1" applyNumberFormat="1" applyFont="1" applyBorder="1" applyProtection="1">
      <protection hidden="1"/>
    </xf>
    <xf numFmtId="167" fontId="7" fillId="0" borderId="11" xfId="1" applyNumberFormat="1" applyFont="1" applyBorder="1" applyProtection="1">
      <protection hidden="1"/>
    </xf>
    <xf numFmtId="167" fontId="21" fillId="0" borderId="9" xfId="1" applyNumberFormat="1" applyFont="1" applyBorder="1" applyProtection="1">
      <protection hidden="1"/>
    </xf>
    <xf numFmtId="164" fontId="9" fillId="0" borderId="0" xfId="1" applyNumberFormat="1" applyFont="1" applyProtection="1">
      <protection hidden="1"/>
    </xf>
    <xf numFmtId="171" fontId="9" fillId="0" borderId="0" xfId="1" applyNumberFormat="1" applyFont="1" applyProtection="1">
      <protection hidden="1"/>
    </xf>
    <xf numFmtId="164" fontId="9" fillId="0" borderId="0" xfId="1" applyNumberFormat="1" applyFont="1" applyAlignment="1" applyProtection="1">
      <alignment horizontal="center"/>
      <protection hidden="1"/>
    </xf>
    <xf numFmtId="3" fontId="9" fillId="0" borderId="0" xfId="1" applyNumberFormat="1" applyFont="1" applyAlignment="1" applyProtection="1">
      <alignment horizontal="center"/>
      <protection hidden="1"/>
    </xf>
    <xf numFmtId="0" fontId="9" fillId="0" borderId="0" xfId="1" applyNumberFormat="1" applyFont="1" applyAlignment="1" applyProtection="1">
      <alignment horizontal="center"/>
      <protection hidden="1"/>
    </xf>
    <xf numFmtId="14" fontId="9" fillId="0" borderId="0" xfId="0" applyNumberFormat="1" applyFont="1" applyProtection="1">
      <protection hidden="1"/>
    </xf>
    <xf numFmtId="14" fontId="9" fillId="0" borderId="0" xfId="1" applyNumberFormat="1" applyFont="1" applyProtection="1">
      <protection hidden="1"/>
    </xf>
    <xf numFmtId="166" fontId="9" fillId="0" borderId="0" xfId="5" applyNumberFormat="1" applyFont="1" applyAlignment="1" applyProtection="1">
      <alignment horizontal="center"/>
      <protection hidden="1"/>
    </xf>
    <xf numFmtId="0" fontId="16" fillId="0" borderId="0" xfId="0" applyFont="1" applyProtection="1">
      <protection hidden="1"/>
    </xf>
    <xf numFmtId="14" fontId="9" fillId="0" borderId="0" xfId="1" applyNumberFormat="1" applyFont="1" applyAlignment="1" applyProtection="1">
      <alignment horizontal="center"/>
      <protection hidden="1"/>
    </xf>
    <xf numFmtId="167" fontId="7" fillId="0" borderId="0" xfId="1" applyNumberFormat="1" applyFont="1" applyAlignment="1" applyProtection="1">
      <alignment horizontal="center"/>
      <protection hidden="1"/>
    </xf>
    <xf numFmtId="3" fontId="8" fillId="0" borderId="0" xfId="1" applyNumberFormat="1" applyFont="1" applyAlignment="1" applyProtection="1">
      <alignment horizontal="center"/>
      <protection hidden="1"/>
    </xf>
    <xf numFmtId="14" fontId="9" fillId="0" borderId="0" xfId="0" applyNumberFormat="1" applyFont="1" applyAlignment="1" applyProtection="1">
      <alignment horizontal="left"/>
      <protection hidden="1"/>
    </xf>
    <xf numFmtId="167" fontId="8" fillId="0" borderId="0" xfId="1" applyNumberFormat="1" applyFont="1" applyAlignment="1" applyProtection="1">
      <alignment horizontal="center"/>
      <protection hidden="1"/>
    </xf>
    <xf numFmtId="14" fontId="21" fillId="0" borderId="0" xfId="0" applyNumberFormat="1" applyFont="1" applyAlignment="1" applyProtection="1">
      <alignment horizontal="left"/>
      <protection hidden="1"/>
    </xf>
    <xf numFmtId="10" fontId="8" fillId="3" borderId="2" xfId="5" applyNumberFormat="1" applyFont="1" applyFill="1" applyBorder="1" applyAlignment="1" applyProtection="1">
      <alignment horizontal="right"/>
      <protection hidden="1"/>
    </xf>
    <xf numFmtId="166" fontId="8" fillId="0" borderId="0" xfId="5" applyNumberFormat="1" applyFont="1" applyFill="1" applyBorder="1" applyProtection="1">
      <protection hidden="1"/>
    </xf>
    <xf numFmtId="169" fontId="8" fillId="3" borderId="2" xfId="1" applyNumberFormat="1" applyFont="1" applyFill="1" applyBorder="1" applyAlignment="1" applyProtection="1">
      <alignment horizontal="right"/>
      <protection hidden="1"/>
    </xf>
    <xf numFmtId="169" fontId="8" fillId="0" borderId="0" xfId="1" applyNumberFormat="1" applyFont="1" applyFill="1" applyBorder="1" applyProtection="1">
      <protection hidden="1"/>
    </xf>
    <xf numFmtId="169" fontId="8" fillId="0" borderId="0" xfId="1" applyNumberFormat="1" applyFont="1" applyFill="1" applyBorder="1" applyAlignment="1" applyProtection="1">
      <alignment horizontal="right"/>
      <protection hidden="1"/>
    </xf>
    <xf numFmtId="14" fontId="8" fillId="0" borderId="0" xfId="0" applyNumberFormat="1" applyFont="1" applyAlignment="1" applyProtection="1">
      <alignment horizontal="left"/>
      <protection hidden="1"/>
    </xf>
    <xf numFmtId="14" fontId="15" fillId="0" borderId="0" xfId="0" applyNumberFormat="1" applyFont="1" applyAlignment="1" applyProtection="1">
      <alignment horizontal="center"/>
      <protection hidden="1"/>
    </xf>
    <xf numFmtId="14" fontId="11" fillId="3" borderId="2" xfId="0" applyNumberFormat="1" applyFont="1" applyFill="1" applyBorder="1" applyAlignment="1" applyProtection="1">
      <alignment horizontal="left" vertical="center" wrapText="1"/>
      <protection hidden="1"/>
    </xf>
    <xf numFmtId="14" fontId="11" fillId="3" borderId="2" xfId="0" applyNumberFormat="1" applyFont="1" applyFill="1" applyBorder="1" applyAlignment="1" applyProtection="1">
      <alignment horizontal="center" vertical="center" wrapText="1"/>
      <protection hidden="1"/>
    </xf>
    <xf numFmtId="167" fontId="7" fillId="3" borderId="2" xfId="1" applyNumberFormat="1" applyFont="1" applyFill="1" applyBorder="1" applyAlignment="1" applyProtection="1">
      <alignment horizontal="center" vertical="center" wrapText="1"/>
      <protection hidden="1"/>
    </xf>
    <xf numFmtId="3" fontId="7" fillId="3" borderId="2" xfId="1" applyNumberFormat="1" applyFont="1" applyFill="1" applyBorder="1" applyAlignment="1" applyProtection="1">
      <alignment horizontal="center" vertical="center" wrapText="1"/>
      <protection hidden="1"/>
    </xf>
    <xf numFmtId="167" fontId="8" fillId="0" borderId="0" xfId="1" applyNumberFormat="1" applyFont="1" applyAlignment="1" applyProtection="1">
      <alignment vertical="center" wrapText="1"/>
      <protection hidden="1"/>
    </xf>
    <xf numFmtId="0" fontId="8" fillId="0" borderId="0" xfId="0" applyFont="1" applyAlignment="1" applyProtection="1">
      <alignment vertical="center" wrapText="1"/>
      <protection hidden="1"/>
    </xf>
    <xf numFmtId="14" fontId="21" fillId="0" borderId="0" xfId="0" applyNumberFormat="1" applyFont="1" applyAlignment="1" applyProtection="1">
      <alignment horizontal="center"/>
      <protection hidden="1"/>
    </xf>
    <xf numFmtId="167" fontId="21" fillId="0" borderId="0" xfId="1" applyNumberFormat="1" applyFont="1" applyProtection="1">
      <protection hidden="1"/>
    </xf>
    <xf numFmtId="167" fontId="21" fillId="0" borderId="0" xfId="1" applyNumberFormat="1" applyFont="1" applyAlignment="1" applyProtection="1">
      <alignment horizontal="right"/>
      <protection hidden="1"/>
    </xf>
    <xf numFmtId="167" fontId="8" fillId="0" borderId="0" xfId="1" applyNumberFormat="1" applyFont="1" applyFill="1" applyBorder="1" applyAlignment="1" applyProtection="1">
      <alignment horizontal="right"/>
      <protection hidden="1"/>
    </xf>
    <xf numFmtId="3" fontId="21" fillId="0" borderId="0" xfId="1" applyNumberFormat="1" applyFont="1" applyAlignment="1" applyProtection="1">
      <alignment horizontal="center"/>
      <protection hidden="1"/>
    </xf>
    <xf numFmtId="167" fontId="23" fillId="0" borderId="0" xfId="1" applyNumberFormat="1" applyFont="1" applyProtection="1">
      <protection hidden="1"/>
    </xf>
    <xf numFmtId="0" fontId="7" fillId="0" borderId="0" xfId="4" applyFont="1" applyProtection="1">
      <protection hidden="1"/>
    </xf>
    <xf numFmtId="167" fontId="18" fillId="0" borderId="0" xfId="2" applyNumberFormat="1" applyFont="1" applyAlignment="1" applyProtection="1">
      <protection hidden="1"/>
    </xf>
    <xf numFmtId="0" fontId="7" fillId="0" borderId="0" xfId="4" applyFont="1" applyAlignment="1" applyProtection="1">
      <alignment horizontal="right" vertical="center" indent="1"/>
      <protection hidden="1"/>
    </xf>
    <xf numFmtId="14" fontId="7" fillId="6" borderId="2" xfId="4" applyNumberFormat="1" applyFont="1" applyFill="1" applyBorder="1" applyAlignment="1" applyProtection="1">
      <alignment horizontal="center" vertical="center"/>
      <protection hidden="1"/>
    </xf>
    <xf numFmtId="0" fontId="8" fillId="0" borderId="0" xfId="6" applyNumberFormat="1" applyFont="1" applyAlignment="1" applyProtection="1">
      <alignment horizontal="center"/>
      <protection hidden="1"/>
    </xf>
    <xf numFmtId="0" fontId="8" fillId="0" borderId="0" xfId="4" applyFont="1" applyProtection="1">
      <protection hidden="1"/>
    </xf>
    <xf numFmtId="0" fontId="9" fillId="0" borderId="0" xfId="4" applyFont="1" applyAlignment="1" applyProtection="1">
      <alignment horizontal="left"/>
      <protection hidden="1"/>
    </xf>
    <xf numFmtId="167" fontId="8" fillId="0" borderId="0" xfId="2" applyNumberFormat="1" applyFont="1" applyProtection="1">
      <protection hidden="1"/>
    </xf>
    <xf numFmtId="168" fontId="8" fillId="0" borderId="0" xfId="6" applyNumberFormat="1" applyFont="1" applyProtection="1">
      <protection hidden="1"/>
    </xf>
    <xf numFmtId="0" fontId="18" fillId="0" borderId="0" xfId="4" applyFont="1" applyAlignment="1" applyProtection="1">
      <alignment horizontal="right" indent="1"/>
      <protection hidden="1"/>
    </xf>
    <xf numFmtId="0" fontId="24" fillId="0" borderId="0" xfId="4" applyFont="1" applyAlignment="1" applyProtection="1">
      <alignment horizontal="center"/>
      <protection hidden="1"/>
    </xf>
    <xf numFmtId="0" fontId="18" fillId="0" borderId="0" xfId="4" applyFont="1" applyAlignment="1" applyProtection="1">
      <alignment horizontal="center"/>
      <protection hidden="1"/>
    </xf>
    <xf numFmtId="168" fontId="25" fillId="0" borderId="0" xfId="6" applyNumberFormat="1" applyFont="1" applyAlignment="1" applyProtection="1">
      <alignment horizontal="center"/>
      <protection hidden="1"/>
    </xf>
    <xf numFmtId="0" fontId="13" fillId="0" borderId="0" xfId="4" applyFont="1" applyAlignment="1" applyProtection="1">
      <alignment vertical="center"/>
      <protection hidden="1"/>
    </xf>
    <xf numFmtId="0" fontId="8" fillId="0" borderId="0" xfId="4" applyFont="1" applyAlignment="1" applyProtection="1">
      <alignment vertical="center"/>
      <protection hidden="1"/>
    </xf>
    <xf numFmtId="170" fontId="7" fillId="3" borderId="21" xfId="4" applyNumberFormat="1" applyFont="1" applyFill="1" applyBorder="1" applyAlignment="1" applyProtection="1">
      <alignment horizontal="left" vertical="center"/>
      <protection hidden="1"/>
    </xf>
    <xf numFmtId="167" fontId="7" fillId="3" borderId="2" xfId="2" applyNumberFormat="1" applyFont="1" applyFill="1" applyBorder="1" applyAlignment="1" applyProtection="1">
      <alignment horizontal="center" vertical="center" wrapText="1"/>
      <protection hidden="1"/>
    </xf>
    <xf numFmtId="168" fontId="7" fillId="3" borderId="2" xfId="6" applyNumberFormat="1" applyFont="1" applyFill="1" applyBorder="1" applyAlignment="1" applyProtection="1">
      <alignment horizontal="center" vertical="center" wrapText="1"/>
      <protection hidden="1"/>
    </xf>
    <xf numFmtId="170" fontId="7" fillId="3" borderId="12" xfId="2" applyNumberFormat="1" applyFont="1" applyFill="1" applyBorder="1" applyAlignment="1" applyProtection="1">
      <alignment horizontal="center" vertical="center" wrapText="1"/>
      <protection hidden="1"/>
    </xf>
    <xf numFmtId="170" fontId="7" fillId="3" borderId="2" xfId="2" applyNumberFormat="1" applyFont="1" applyFill="1" applyBorder="1" applyAlignment="1" applyProtection="1">
      <alignment horizontal="center" vertical="center" wrapText="1"/>
      <protection hidden="1"/>
    </xf>
    <xf numFmtId="170" fontId="7" fillId="0" borderId="0" xfId="4" applyNumberFormat="1" applyFont="1" applyAlignment="1" applyProtection="1">
      <alignment vertical="center" wrapText="1"/>
      <protection hidden="1"/>
    </xf>
    <xf numFmtId="0" fontId="8" fillId="0" borderId="14" xfId="4" applyFont="1" applyBorder="1" applyProtection="1">
      <protection hidden="1"/>
    </xf>
    <xf numFmtId="167" fontId="8" fillId="0" borderId="13" xfId="2" applyNumberFormat="1" applyFont="1" applyBorder="1" applyProtection="1">
      <protection hidden="1"/>
    </xf>
    <xf numFmtId="167" fontId="8" fillId="0" borderId="14" xfId="2" applyNumberFormat="1" applyFont="1" applyBorder="1" applyProtection="1">
      <protection hidden="1"/>
    </xf>
    <xf numFmtId="168" fontId="8" fillId="0" borderId="15" xfId="6" applyNumberFormat="1" applyFont="1" applyBorder="1" applyProtection="1">
      <protection hidden="1"/>
    </xf>
    <xf numFmtId="167" fontId="8" fillId="0" borderId="16" xfId="2" applyNumberFormat="1" applyFont="1" applyBorder="1" applyProtection="1">
      <protection hidden="1"/>
    </xf>
    <xf numFmtId="167" fontId="8" fillId="0" borderId="0" xfId="2" applyNumberFormat="1" applyFont="1" applyBorder="1" applyProtection="1">
      <protection hidden="1"/>
    </xf>
    <xf numFmtId="168" fontId="8" fillId="0" borderId="17" xfId="6" applyNumberFormat="1" applyFont="1" applyBorder="1" applyProtection="1">
      <protection hidden="1"/>
    </xf>
    <xf numFmtId="167" fontId="7" fillId="0" borderId="30" xfId="2" applyNumberFormat="1" applyFont="1" applyBorder="1" applyProtection="1">
      <protection hidden="1"/>
    </xf>
    <xf numFmtId="167" fontId="7" fillId="0" borderId="31" xfId="2" applyNumberFormat="1" applyFont="1" applyBorder="1" applyProtection="1">
      <protection hidden="1"/>
    </xf>
    <xf numFmtId="168" fontId="7" fillId="0" borderId="32" xfId="6" applyNumberFormat="1" applyFont="1" applyBorder="1" applyProtection="1">
      <protection hidden="1"/>
    </xf>
    <xf numFmtId="168" fontId="9" fillId="0" borderId="16" xfId="5" applyNumberFormat="1" applyFont="1" applyBorder="1" applyProtection="1">
      <protection hidden="1"/>
    </xf>
    <xf numFmtId="168" fontId="9" fillId="0" borderId="0" xfId="5" applyNumberFormat="1" applyFont="1" applyBorder="1" applyProtection="1">
      <protection hidden="1"/>
    </xf>
    <xf numFmtId="168" fontId="9" fillId="0" borderId="17" xfId="5" applyNumberFormat="1" applyFont="1" applyBorder="1" applyProtection="1">
      <protection hidden="1"/>
    </xf>
    <xf numFmtId="168" fontId="9" fillId="0" borderId="18" xfId="5" applyNumberFormat="1" applyFont="1" applyBorder="1" applyProtection="1">
      <protection hidden="1"/>
    </xf>
    <xf numFmtId="168" fontId="9" fillId="0" borderId="19" xfId="5" applyNumberFormat="1" applyFont="1" applyBorder="1" applyProtection="1">
      <protection hidden="1"/>
    </xf>
    <xf numFmtId="168" fontId="9" fillId="0" borderId="20" xfId="5" applyNumberFormat="1" applyFont="1" applyBorder="1" applyProtection="1">
      <protection hidden="1"/>
    </xf>
    <xf numFmtId="166" fontId="19" fillId="0" borderId="0" xfId="6" applyNumberFormat="1" applyFont="1" applyProtection="1">
      <protection hidden="1"/>
    </xf>
    <xf numFmtId="166" fontId="19" fillId="0" borderId="30" xfId="6" applyNumberFormat="1" applyFont="1" applyBorder="1" applyProtection="1">
      <protection hidden="1"/>
    </xf>
    <xf numFmtId="166" fontId="19" fillId="0" borderId="31" xfId="6" applyNumberFormat="1" applyFont="1" applyBorder="1" applyProtection="1">
      <protection hidden="1"/>
    </xf>
    <xf numFmtId="168" fontId="19" fillId="0" borderId="31" xfId="6" applyNumberFormat="1" applyFont="1" applyBorder="1" applyProtection="1">
      <protection hidden="1"/>
    </xf>
    <xf numFmtId="168" fontId="19" fillId="0" borderId="32" xfId="6" applyNumberFormat="1" applyFont="1" applyBorder="1" applyProtection="1">
      <protection hidden="1"/>
    </xf>
    <xf numFmtId="167" fontId="7" fillId="0" borderId="16" xfId="2" applyNumberFormat="1" applyFont="1" applyBorder="1" applyProtection="1">
      <protection hidden="1"/>
    </xf>
    <xf numFmtId="167" fontId="7" fillId="0" borderId="0" xfId="2" applyNumberFormat="1" applyFont="1" applyBorder="1" applyProtection="1">
      <protection hidden="1"/>
    </xf>
    <xf numFmtId="167" fontId="7" fillId="0" borderId="0" xfId="2" applyNumberFormat="1" applyFont="1" applyProtection="1">
      <protection hidden="1"/>
    </xf>
    <xf numFmtId="168" fontId="7" fillId="0" borderId="17" xfId="6" applyNumberFormat="1" applyFont="1" applyBorder="1" applyProtection="1">
      <protection hidden="1"/>
    </xf>
    <xf numFmtId="0" fontId="21" fillId="0" borderId="0" xfId="2" applyNumberFormat="1" applyFont="1" applyProtection="1">
      <protection hidden="1"/>
    </xf>
    <xf numFmtId="167" fontId="21" fillId="0" borderId="16" xfId="2" applyNumberFormat="1" applyFont="1" applyBorder="1" applyProtection="1">
      <protection hidden="1"/>
    </xf>
    <xf numFmtId="167" fontId="21" fillId="0" borderId="0" xfId="2" applyNumberFormat="1" applyFont="1" applyBorder="1" applyProtection="1">
      <protection hidden="1"/>
    </xf>
    <xf numFmtId="167" fontId="21" fillId="0" borderId="0" xfId="2" applyNumberFormat="1" applyFont="1" applyProtection="1">
      <protection hidden="1"/>
    </xf>
    <xf numFmtId="168" fontId="21" fillId="0" borderId="17" xfId="6" applyNumberFormat="1" applyFont="1" applyBorder="1" applyProtection="1">
      <protection hidden="1"/>
    </xf>
    <xf numFmtId="0" fontId="21" fillId="0" borderId="0" xfId="4" applyFont="1" applyProtection="1">
      <protection hidden="1"/>
    </xf>
    <xf numFmtId="0" fontId="11" fillId="0" borderId="0" xfId="2" applyNumberFormat="1" applyFont="1" applyProtection="1">
      <protection hidden="1"/>
    </xf>
    <xf numFmtId="167" fontId="11" fillId="0" borderId="30" xfId="2" applyNumberFormat="1" applyFont="1" applyBorder="1" applyProtection="1">
      <protection hidden="1"/>
    </xf>
    <xf numFmtId="167" fontId="11" fillId="0" borderId="31" xfId="2" applyNumberFormat="1" applyFont="1" applyBorder="1" applyProtection="1">
      <protection hidden="1"/>
    </xf>
    <xf numFmtId="168" fontId="11" fillId="0" borderId="32" xfId="6" applyNumberFormat="1" applyFont="1" applyBorder="1" applyProtection="1">
      <protection hidden="1"/>
    </xf>
    <xf numFmtId="0" fontId="11" fillId="0" borderId="0" xfId="4" applyFont="1" applyProtection="1">
      <protection hidden="1"/>
    </xf>
    <xf numFmtId="167" fontId="11" fillId="0" borderId="16" xfId="2" applyNumberFormat="1" applyFont="1" applyBorder="1" applyProtection="1">
      <protection hidden="1"/>
    </xf>
    <xf numFmtId="167" fontId="11" fillId="0" borderId="0" xfId="2" applyNumberFormat="1" applyFont="1" applyBorder="1" applyProtection="1">
      <protection hidden="1"/>
    </xf>
    <xf numFmtId="167" fontId="11" fillId="0" borderId="0" xfId="2" applyNumberFormat="1" applyFont="1" applyProtection="1">
      <protection hidden="1"/>
    </xf>
    <xf numFmtId="168" fontId="11" fillId="0" borderId="17" xfId="6" applyNumberFormat="1" applyFont="1" applyBorder="1" applyProtection="1">
      <protection hidden="1"/>
    </xf>
    <xf numFmtId="0" fontId="8" fillId="0" borderId="0" xfId="2" applyNumberFormat="1" applyFont="1" applyBorder="1" applyProtection="1">
      <protection hidden="1"/>
    </xf>
    <xf numFmtId="165" fontId="8" fillId="0" borderId="0" xfId="2" applyFont="1" applyProtection="1">
      <protection hidden="1"/>
    </xf>
    <xf numFmtId="168" fontId="9" fillId="0" borderId="9" xfId="5" applyNumberFormat="1" applyFont="1" applyBorder="1" applyProtection="1">
      <protection hidden="1"/>
    </xf>
    <xf numFmtId="166" fontId="9" fillId="0" borderId="17" xfId="5" applyNumberFormat="1" applyFont="1" applyBorder="1" applyProtection="1">
      <protection hidden="1"/>
    </xf>
    <xf numFmtId="167" fontId="8" fillId="0" borderId="18" xfId="2" applyNumberFormat="1" applyFont="1" applyBorder="1" applyProtection="1">
      <protection hidden="1"/>
    </xf>
    <xf numFmtId="167" fontId="8" fillId="0" borderId="19" xfId="2" applyNumberFormat="1" applyFont="1" applyBorder="1" applyProtection="1">
      <protection hidden="1"/>
    </xf>
    <xf numFmtId="168" fontId="8" fillId="0" borderId="20" xfId="6" applyNumberFormat="1" applyFont="1" applyBorder="1" applyProtection="1">
      <protection hidden="1"/>
    </xf>
    <xf numFmtId="168" fontId="8" fillId="0" borderId="0" xfId="6" applyNumberFormat="1" applyFont="1" applyBorder="1" applyProtection="1">
      <protection hidden="1"/>
    </xf>
    <xf numFmtId="0" fontId="8" fillId="0" borderId="0" xfId="2" applyNumberFormat="1" applyFont="1" applyProtection="1">
      <protection hidden="1"/>
    </xf>
    <xf numFmtId="0" fontId="9" fillId="0" borderId="0" xfId="4" applyFont="1" applyProtection="1">
      <protection hidden="1"/>
    </xf>
    <xf numFmtId="167" fontId="18" fillId="0" borderId="13" xfId="2" applyNumberFormat="1" applyFont="1" applyBorder="1" applyProtection="1">
      <protection hidden="1"/>
    </xf>
    <xf numFmtId="167" fontId="18" fillId="0" borderId="14" xfId="2" applyNumberFormat="1" applyFont="1" applyBorder="1" applyProtection="1">
      <protection hidden="1"/>
    </xf>
    <xf numFmtId="167" fontId="9" fillId="0" borderId="14" xfId="2" applyNumberFormat="1" applyFont="1" applyBorder="1" applyProtection="1">
      <protection hidden="1"/>
    </xf>
    <xf numFmtId="168" fontId="9" fillId="0" borderId="15" xfId="6" applyNumberFormat="1" applyFont="1" applyBorder="1" applyProtection="1">
      <protection hidden="1"/>
    </xf>
    <xf numFmtId="167" fontId="18" fillId="0" borderId="30" xfId="2" applyNumberFormat="1" applyFont="1" applyBorder="1" applyProtection="1">
      <protection hidden="1"/>
    </xf>
    <xf numFmtId="167" fontId="18" fillId="0" borderId="31" xfId="2" applyNumberFormat="1" applyFont="1" applyBorder="1" applyProtection="1">
      <protection hidden="1"/>
    </xf>
    <xf numFmtId="167" fontId="9" fillId="0" borderId="31" xfId="2" applyNumberFormat="1" applyFont="1" applyBorder="1" applyProtection="1">
      <protection hidden="1"/>
    </xf>
    <xf numFmtId="168" fontId="9" fillId="0" borderId="32" xfId="6" applyNumberFormat="1" applyFont="1" applyBorder="1" applyProtection="1">
      <protection hidden="1"/>
    </xf>
    <xf numFmtId="0" fontId="9" fillId="0" borderId="0" xfId="2" applyNumberFormat="1" applyFont="1" applyProtection="1">
      <protection hidden="1"/>
    </xf>
    <xf numFmtId="167" fontId="9" fillId="0" borderId="30" xfId="2" applyNumberFormat="1" applyFont="1" applyBorder="1" applyProtection="1">
      <protection hidden="1"/>
    </xf>
    <xf numFmtId="167" fontId="7" fillId="0" borderId="23" xfId="2" applyNumberFormat="1" applyFont="1" applyBorder="1" applyProtection="1">
      <protection hidden="1"/>
    </xf>
    <xf numFmtId="167" fontId="7" fillId="0" borderId="24" xfId="2" applyNumberFormat="1" applyFont="1" applyBorder="1" applyProtection="1">
      <protection hidden="1"/>
    </xf>
    <xf numFmtId="168" fontId="7" fillId="0" borderId="25" xfId="6" applyNumberFormat="1" applyFont="1" applyBorder="1" applyProtection="1">
      <protection hidden="1"/>
    </xf>
    <xf numFmtId="165" fontId="8" fillId="0" borderId="0" xfId="2" applyFont="1" applyBorder="1" applyProtection="1">
      <protection hidden="1"/>
    </xf>
    <xf numFmtId="167" fontId="8" fillId="0" borderId="30" xfId="2" applyNumberFormat="1" applyFont="1" applyBorder="1" applyProtection="1">
      <protection hidden="1"/>
    </xf>
    <xf numFmtId="167" fontId="8" fillId="0" borderId="31" xfId="2" applyNumberFormat="1" applyFont="1" applyBorder="1" applyProtection="1">
      <protection hidden="1"/>
    </xf>
    <xf numFmtId="168" fontId="8" fillId="0" borderId="32" xfId="6" applyNumberFormat="1" applyFont="1" applyBorder="1" applyProtection="1">
      <protection hidden="1"/>
    </xf>
    <xf numFmtId="0" fontId="7" fillId="0" borderId="0" xfId="2" applyNumberFormat="1" applyFont="1" applyProtection="1">
      <protection hidden="1"/>
    </xf>
    <xf numFmtId="167" fontId="7" fillId="0" borderId="33" xfId="2" applyNumberFormat="1" applyFont="1" applyBorder="1" applyProtection="1">
      <protection hidden="1"/>
    </xf>
    <xf numFmtId="167" fontId="7" fillId="0" borderId="34" xfId="2" applyNumberFormat="1" applyFont="1" applyBorder="1" applyProtection="1">
      <protection hidden="1"/>
    </xf>
    <xf numFmtId="168" fontId="7" fillId="0" borderId="35" xfId="6" applyNumberFormat="1" applyFont="1" applyBorder="1" applyProtection="1">
      <protection hidden="1"/>
    </xf>
    <xf numFmtId="0" fontId="8" fillId="0" borderId="19" xfId="4" applyFont="1" applyBorder="1" applyProtection="1">
      <protection hidden="1"/>
    </xf>
    <xf numFmtId="0" fontId="26" fillId="0" borderId="0" xfId="4" applyFont="1" applyProtection="1">
      <protection hidden="1"/>
    </xf>
    <xf numFmtId="167" fontId="26" fillId="0" borderId="0" xfId="2" applyNumberFormat="1" applyFont="1" applyBorder="1" applyProtection="1">
      <protection hidden="1"/>
    </xf>
    <xf numFmtId="168" fontId="26" fillId="0" borderId="0" xfId="6" applyNumberFormat="1" applyFont="1" applyBorder="1" applyProtection="1">
      <protection hidden="1"/>
    </xf>
    <xf numFmtId="0" fontId="27" fillId="0" borderId="0" xfId="0" applyFont="1" applyProtection="1">
      <protection hidden="1"/>
    </xf>
    <xf numFmtId="167" fontId="28" fillId="0" borderId="0" xfId="2" applyNumberFormat="1" applyFont="1" applyAlignment="1" applyProtection="1">
      <alignment horizontal="center"/>
      <protection hidden="1"/>
    </xf>
    <xf numFmtId="168" fontId="28" fillId="0" borderId="0" xfId="6" applyNumberFormat="1" applyFont="1" applyProtection="1">
      <protection hidden="1"/>
    </xf>
    <xf numFmtId="0" fontId="28" fillId="0" borderId="0" xfId="4" applyFont="1" applyProtection="1">
      <protection hidden="1"/>
    </xf>
    <xf numFmtId="0" fontId="23" fillId="0" borderId="0" xfId="4" applyFont="1" applyProtection="1">
      <protection hidden="1"/>
    </xf>
    <xf numFmtId="167" fontId="23" fillId="0" borderId="0" xfId="2" applyNumberFormat="1" applyFont="1" applyAlignment="1" applyProtection="1">
      <alignment horizontal="center"/>
      <protection hidden="1"/>
    </xf>
    <xf numFmtId="168" fontId="23" fillId="0" borderId="0" xfId="6" applyNumberFormat="1" applyFont="1" applyProtection="1">
      <protection hidden="1"/>
    </xf>
    <xf numFmtId="0" fontId="7" fillId="0" borderId="0" xfId="7" applyFont="1" applyProtection="1">
      <protection hidden="1"/>
    </xf>
    <xf numFmtId="14" fontId="7" fillId="0" borderId="0" xfId="7" applyNumberFormat="1" applyFont="1" applyAlignment="1" applyProtection="1">
      <alignment horizontal="center"/>
      <protection hidden="1"/>
    </xf>
    <xf numFmtId="0" fontId="7" fillId="0" borderId="0" xfId="7" applyFont="1" applyAlignment="1" applyProtection="1">
      <alignment horizontal="center"/>
      <protection hidden="1"/>
    </xf>
    <xf numFmtId="0" fontId="8" fillId="0" borderId="0" xfId="7" applyFont="1" applyProtection="1">
      <protection hidden="1"/>
    </xf>
    <xf numFmtId="14" fontId="8" fillId="0" borderId="0" xfId="7" applyNumberFormat="1" applyFont="1" applyAlignment="1" applyProtection="1">
      <alignment horizontal="center"/>
      <protection hidden="1"/>
    </xf>
    <xf numFmtId="3" fontId="8" fillId="0" borderId="0" xfId="7" applyNumberFormat="1" applyFont="1" applyAlignment="1" applyProtection="1">
      <alignment horizontal="center"/>
      <protection hidden="1"/>
    </xf>
    <xf numFmtId="0" fontId="8" fillId="0" borderId="0" xfId="7" applyFont="1" applyAlignment="1" applyProtection="1">
      <alignment horizontal="center"/>
      <protection hidden="1"/>
    </xf>
    <xf numFmtId="0" fontId="12" fillId="0" borderId="0" xfId="4" applyFont="1" applyProtection="1">
      <protection hidden="1"/>
    </xf>
    <xf numFmtId="14" fontId="12" fillId="0" borderId="0" xfId="0" applyNumberFormat="1" applyFont="1" applyAlignment="1" applyProtection="1">
      <alignment horizontal="left"/>
      <protection hidden="1"/>
    </xf>
    <xf numFmtId="0" fontId="12" fillId="0" borderId="0" xfId="0" applyFont="1" applyProtection="1">
      <protection hidden="1"/>
    </xf>
    <xf numFmtId="0" fontId="29" fillId="0" borderId="0" xfId="0" applyFont="1" applyProtection="1">
      <protection hidden="1"/>
    </xf>
    <xf numFmtId="0" fontId="30" fillId="0" borderId="0" xfId="0" applyFont="1" applyProtection="1">
      <protection hidden="1"/>
    </xf>
    <xf numFmtId="0" fontId="29" fillId="0" borderId="0" xfId="0" applyFont="1" applyAlignment="1" applyProtection="1">
      <alignment vertical="center" wrapText="1"/>
      <protection hidden="1"/>
    </xf>
    <xf numFmtId="0" fontId="31" fillId="0" borderId="0" xfId="0" applyFont="1" applyProtection="1">
      <protection hidden="1"/>
    </xf>
    <xf numFmtId="0" fontId="32" fillId="0" borderId="0" xfId="0" applyFont="1" applyProtection="1">
      <protection hidden="1"/>
    </xf>
    <xf numFmtId="0" fontId="29" fillId="5" borderId="1" xfId="1" applyNumberFormat="1" applyFont="1" applyFill="1" applyBorder="1" applyProtection="1">
      <protection hidden="1"/>
    </xf>
    <xf numFmtId="0" fontId="33" fillId="0" borderId="0" xfId="0" applyFont="1" applyProtection="1">
      <protection hidden="1"/>
    </xf>
    <xf numFmtId="0" fontId="30" fillId="0" borderId="0" xfId="0" applyFont="1" applyAlignment="1" applyProtection="1">
      <alignment horizontal="center"/>
      <protection hidden="1"/>
    </xf>
    <xf numFmtId="0" fontId="29" fillId="2" borderId="1" xfId="1" applyNumberFormat="1" applyFont="1" applyFill="1" applyBorder="1" applyProtection="1">
      <protection hidden="1"/>
    </xf>
    <xf numFmtId="0" fontId="29" fillId="0" borderId="0" xfId="1" applyNumberFormat="1" applyFont="1" applyProtection="1">
      <protection hidden="1"/>
    </xf>
    <xf numFmtId="0" fontId="34" fillId="0" borderId="0" xfId="0" applyFont="1" applyProtection="1">
      <protection hidden="1"/>
    </xf>
    <xf numFmtId="0" fontId="30" fillId="0" borderId="0" xfId="5" applyNumberFormat="1" applyFont="1" applyProtection="1">
      <protection hidden="1"/>
    </xf>
    <xf numFmtId="0" fontId="30" fillId="0" borderId="0" xfId="0" applyFont="1" applyAlignment="1" applyProtection="1">
      <alignment horizontal="left"/>
      <protection hidden="1"/>
    </xf>
    <xf numFmtId="0" fontId="29" fillId="0" borderId="0" xfId="0" applyFont="1" applyAlignment="1" applyProtection="1">
      <alignment horizontal="left"/>
      <protection hidden="1"/>
    </xf>
    <xf numFmtId="0" fontId="30" fillId="0" borderId="0" xfId="1" applyNumberFormat="1" applyFont="1" applyAlignment="1" applyProtection="1">
      <alignment horizontal="left"/>
      <protection hidden="1"/>
    </xf>
    <xf numFmtId="0" fontId="29" fillId="0" borderId="0" xfId="1" applyNumberFormat="1" applyFont="1" applyAlignment="1" applyProtection="1">
      <alignment horizontal="left"/>
      <protection hidden="1"/>
    </xf>
    <xf numFmtId="0" fontId="29" fillId="2" borderId="1" xfId="1" applyNumberFormat="1" applyFont="1" applyFill="1" applyBorder="1" applyAlignment="1" applyProtection="1">
      <alignment horizontal="left"/>
      <protection hidden="1"/>
    </xf>
    <xf numFmtId="0" fontId="29" fillId="2" borderId="26" xfId="1" applyNumberFormat="1" applyFont="1" applyFill="1" applyBorder="1" applyProtection="1">
      <protection hidden="1"/>
    </xf>
    <xf numFmtId="0" fontId="29" fillId="2" borderId="27" xfId="1" applyNumberFormat="1" applyFont="1" applyFill="1" applyBorder="1" applyProtection="1">
      <protection hidden="1"/>
    </xf>
    <xf numFmtId="166" fontId="30" fillId="2" borderId="1" xfId="5" applyNumberFormat="1" applyFont="1" applyFill="1" applyBorder="1" applyProtection="1">
      <protection hidden="1"/>
    </xf>
    <xf numFmtId="0" fontId="33" fillId="0" borderId="0" xfId="0" applyFont="1"/>
    <xf numFmtId="0" fontId="31" fillId="0" borderId="0" xfId="0" applyFont="1" applyAlignment="1" applyProtection="1">
      <alignment horizontal="left"/>
      <protection hidden="1"/>
    </xf>
    <xf numFmtId="0" fontId="31" fillId="0" borderId="0" xfId="1" applyNumberFormat="1" applyFont="1" applyProtection="1">
      <protection hidden="1"/>
    </xf>
    <xf numFmtId="0" fontId="32" fillId="2" borderId="1" xfId="1" applyNumberFormat="1" applyFont="1" applyFill="1" applyBorder="1" applyAlignment="1" applyProtection="1">
      <alignment horizontal="left"/>
      <protection hidden="1"/>
    </xf>
    <xf numFmtId="0" fontId="1" fillId="0" borderId="0" xfId="0" applyFont="1" applyAlignment="1" applyProtection="1">
      <alignment horizontal="justify"/>
      <protection hidden="1"/>
    </xf>
    <xf numFmtId="0" fontId="36" fillId="0" borderId="0" xfId="0" applyFont="1" applyAlignment="1" applyProtection="1">
      <alignment horizontal="left" wrapText="1"/>
      <protection hidden="1"/>
    </xf>
    <xf numFmtId="0" fontId="38" fillId="0" borderId="0" xfId="3" applyFont="1" applyAlignment="1" applyProtection="1">
      <alignment horizontal="right" wrapText="1"/>
      <protection hidden="1"/>
    </xf>
    <xf numFmtId="0" fontId="1" fillId="0" borderId="0" xfId="0" applyFont="1" applyAlignment="1" applyProtection="1">
      <alignment horizontal="justify" wrapText="1"/>
      <protection hidden="1"/>
    </xf>
    <xf numFmtId="0" fontId="36" fillId="0" borderId="0" xfId="0" applyFont="1" applyAlignment="1" applyProtection="1">
      <alignment horizontal="justify" wrapText="1"/>
      <protection hidden="1"/>
    </xf>
    <xf numFmtId="0" fontId="35" fillId="0" borderId="0" xfId="0" applyFont="1" applyAlignment="1" applyProtection="1">
      <alignment horizontal="justify" wrapText="1"/>
      <protection hidden="1"/>
    </xf>
    <xf numFmtId="0" fontId="1" fillId="0" borderId="0" xfId="0" applyFont="1" applyAlignment="1" applyProtection="1">
      <alignment wrapText="1"/>
      <protection hidden="1"/>
    </xf>
    <xf numFmtId="0" fontId="39" fillId="0" borderId="0" xfId="0" applyFont="1" applyAlignment="1" applyProtection="1">
      <alignment horizontal="justify" wrapText="1"/>
      <protection hidden="1"/>
    </xf>
    <xf numFmtId="0" fontId="40" fillId="0" borderId="0" xfId="0" applyFont="1" applyAlignment="1" applyProtection="1">
      <alignment horizontal="left" wrapText="1"/>
      <protection hidden="1"/>
    </xf>
    <xf numFmtId="0" fontId="37" fillId="0" borderId="0" xfId="3" applyFont="1" applyAlignment="1" applyProtection="1">
      <alignment horizontal="left" vertical="center" wrapText="1"/>
    </xf>
    <xf numFmtId="0" fontId="8" fillId="6" borderId="21" xfId="1" applyNumberFormat="1" applyFont="1" applyFill="1" applyBorder="1" applyAlignment="1" applyProtection="1">
      <alignment horizontal="left"/>
      <protection hidden="1"/>
    </xf>
    <xf numFmtId="0" fontId="8" fillId="6" borderId="22" xfId="1" applyNumberFormat="1" applyFont="1" applyFill="1" applyBorder="1" applyAlignment="1" applyProtection="1">
      <alignment horizontal="left"/>
      <protection hidden="1"/>
    </xf>
    <xf numFmtId="0" fontId="8" fillId="6" borderId="12" xfId="1" applyNumberFormat="1" applyFont="1" applyFill="1" applyBorder="1" applyAlignment="1" applyProtection="1">
      <alignment horizontal="left"/>
      <protection hidden="1"/>
    </xf>
    <xf numFmtId="167" fontId="7" fillId="3" borderId="21" xfId="2" applyNumberFormat="1" applyFont="1" applyFill="1" applyBorder="1" applyAlignment="1" applyProtection="1">
      <alignment horizontal="center" vertical="center"/>
      <protection hidden="1"/>
    </xf>
    <xf numFmtId="167" fontId="7" fillId="3" borderId="22" xfId="2" applyNumberFormat="1" applyFont="1" applyFill="1" applyBorder="1" applyAlignment="1" applyProtection="1">
      <alignment horizontal="center" vertical="center"/>
      <protection hidden="1"/>
    </xf>
    <xf numFmtId="167" fontId="7" fillId="3" borderId="12" xfId="2" applyNumberFormat="1" applyFont="1" applyFill="1" applyBorder="1" applyAlignment="1" applyProtection="1">
      <alignment horizontal="center" vertical="center"/>
      <protection hidden="1"/>
    </xf>
    <xf numFmtId="165" fontId="7" fillId="3" borderId="21" xfId="2" applyFont="1" applyFill="1" applyBorder="1" applyAlignment="1" applyProtection="1">
      <alignment horizontal="center" vertical="center"/>
      <protection hidden="1"/>
    </xf>
    <xf numFmtId="165" fontId="7" fillId="3" borderId="22" xfId="2" applyFont="1" applyFill="1" applyBorder="1" applyAlignment="1" applyProtection="1">
      <alignment horizontal="center" vertical="center"/>
      <protection hidden="1"/>
    </xf>
    <xf numFmtId="165" fontId="7" fillId="3" borderId="12" xfId="2" applyFont="1" applyFill="1" applyBorder="1" applyAlignment="1" applyProtection="1">
      <alignment horizontal="center" vertical="center"/>
      <protection hidden="1"/>
    </xf>
    <xf numFmtId="0" fontId="7" fillId="5" borderId="21" xfId="7" applyFont="1" applyFill="1" applyBorder="1" applyAlignment="1" applyProtection="1">
      <alignment horizontal="center"/>
      <protection hidden="1"/>
    </xf>
    <xf numFmtId="0" fontId="7" fillId="5" borderId="22" xfId="7" applyFont="1" applyFill="1" applyBorder="1" applyAlignment="1" applyProtection="1">
      <alignment horizontal="center"/>
      <protection hidden="1"/>
    </xf>
    <xf numFmtId="0" fontId="7" fillId="5" borderId="12" xfId="7" applyFont="1" applyFill="1" applyBorder="1" applyAlignment="1" applyProtection="1">
      <alignment horizontal="center"/>
      <protection hidden="1"/>
    </xf>
  </cellXfs>
  <cellStyles count="8">
    <cellStyle name="Comma" xfId="1" builtinId="3"/>
    <cellStyle name="Comma 2" xfId="2" xr:uid="{00000000-0005-0000-0000-000001000000}"/>
    <cellStyle name="Hyperlink" xfId="3" builtinId="8"/>
    <cellStyle name="Normal" xfId="0" builtinId="0" customBuiltin="1"/>
    <cellStyle name="Normal 2" xfId="4" xr:uid="{00000000-0005-0000-0000-000004000000}"/>
    <cellStyle name="Normal 3" xfId="7" xr:uid="{00000000-0005-0000-0000-000005000000}"/>
    <cellStyle name="Percent" xfId="5" builtinId="5"/>
    <cellStyle name="Percent 2" xfId="6" xr:uid="{00000000-0005-0000-0000-000007000000}"/>
  </cellStyles>
  <dxfs count="4">
    <dxf>
      <font>
        <b/>
        <i val="0"/>
        <color theme="0"/>
      </font>
      <fill>
        <patternFill>
          <bgColor rgb="FFFF6600"/>
        </patternFill>
      </fill>
      <border>
        <left style="thin">
          <color auto="1"/>
        </left>
        <right style="thin">
          <color auto="1"/>
        </right>
        <top style="thin">
          <color auto="1"/>
        </top>
        <bottom style="thin">
          <color auto="1"/>
        </bottom>
      </border>
    </dxf>
    <dxf>
      <font>
        <b/>
        <i val="0"/>
        <color theme="0"/>
      </font>
      <fill>
        <patternFill>
          <bgColor rgb="FFFF6600"/>
        </patternFill>
      </fill>
    </dxf>
    <dxf>
      <font>
        <b/>
        <i val="0"/>
        <color theme="0"/>
      </font>
      <fill>
        <patternFill>
          <bgColor rgb="FFFF6600"/>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s>
  <tableStyles count="0" defaultTableStyle="TableStyleMedium9" defaultPivotStyle="PivotStyleLight16"/>
  <colors>
    <mruColors>
      <color rgb="FFFF6600"/>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budget-vs-actual-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4BA97C1A-384E-458A-BC45-5F44ED5E1CC6}"/>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88683CAA-B955-4EB9-A73D-492B2434BB98}"/>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CF WEEKLY - FORECAST VS ACTUAL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a cash flow forecast for a 52 week period and to compare the cash flow forecast to actual results on a weekly, quarterly and year-to-date basis. The template includes a weekly income statement, cash flow statement and balance sheet. The cash flow projections are based on weekly turnover, gross profit and expense values that are entered by the user as well as a number of default assumptions which are used to create an automated balance sheet. The actual results are compiled from the actual account balances that are entered or copied into the template.</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81459C9A-A1FD-4B6E-A2D2-3E683C0DE42E}"/>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367F8CB3-6034-46B8-B6DF-EF3CD97FBC67}"/>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2CBFC73D-5195-4D2D-B082-E2BE419A84E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304800</xdr:colOff>
      <xdr:row>4</xdr:row>
      <xdr:rowOff>135033</xdr:rowOff>
    </xdr:from>
    <xdr:ext cx="2834640" cy="1114490"/>
    <xdr:sp macro="" textlink="">
      <xdr:nvSpPr>
        <xdr:cNvPr id="10" name="Rectangle 17">
          <a:extLst>
            <a:ext uri="{FF2B5EF4-FFF2-40B4-BE49-F238E27FC236}">
              <a16:creationId xmlns:a16="http://schemas.microsoft.com/office/drawing/2014/main" id="{5D7D5E8E-2DFB-4ECF-BBAC-0E1DE68616DD}"/>
            </a:ext>
          </a:extLst>
        </xdr:cNvPr>
        <xdr:cNvSpPr>
          <a:spLocks noChangeArrowheads="1"/>
        </xdr:cNvSpPr>
      </xdr:nvSpPr>
      <xdr:spPr bwMode="auto">
        <a:xfrm>
          <a:off x="7833360" y="881793"/>
          <a:ext cx="283464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200525</xdr:colOff>
      <xdr:row>4</xdr:row>
      <xdr:rowOff>96398</xdr:rowOff>
    </xdr:from>
    <xdr:ext cx="6328611" cy="1692982"/>
    <xdr:sp macro="" textlink="">
      <xdr:nvSpPr>
        <xdr:cNvPr id="3" name="Rectangle 17">
          <a:extLst>
            <a:ext uri="{FF2B5EF4-FFF2-40B4-BE49-F238E27FC236}">
              <a16:creationId xmlns:a16="http://schemas.microsoft.com/office/drawing/2014/main" id="{588B24CA-5FD6-40D1-B346-93EA9CF8D9F7}"/>
            </a:ext>
          </a:extLst>
        </xdr:cNvPr>
        <xdr:cNvSpPr>
          <a:spLocks noChangeArrowheads="1"/>
        </xdr:cNvSpPr>
      </xdr:nvSpPr>
      <xdr:spPr bwMode="auto">
        <a:xfrm>
          <a:off x="4106778" y="898503"/>
          <a:ext cx="632861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input values on this sheet are used to automate some of the weekly cash flow forecast calculations. The reporting periods included on the weekly income statement, cash flow statement and balance sheet are determined based on the start date specified at the top of this sheet. Other assumptions on this sheet include inventory, trade receivables, trade payables, payroll accruals, sales tax, income tax, loan terms, balance sheet opening balances and dividends.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3</xdr:col>
      <xdr:colOff>32082</xdr:colOff>
      <xdr:row>10</xdr:row>
      <xdr:rowOff>32301</xdr:rowOff>
    </xdr:from>
    <xdr:ext cx="6280488" cy="1885342"/>
    <xdr:sp macro="" textlink="">
      <xdr:nvSpPr>
        <xdr:cNvPr id="4" name="Rectangle 17">
          <a:extLst>
            <a:ext uri="{FF2B5EF4-FFF2-40B4-BE49-F238E27FC236}">
              <a16:creationId xmlns:a16="http://schemas.microsoft.com/office/drawing/2014/main" id="{C6D7C989-F548-4D53-8E94-8133B4D3A888}"/>
            </a:ext>
          </a:extLst>
        </xdr:cNvPr>
        <xdr:cNvSpPr>
          <a:spLocks noChangeArrowheads="1"/>
        </xdr:cNvSpPr>
      </xdr:nvSpPr>
      <xdr:spPr bwMode="auto">
        <a:xfrm>
          <a:off x="4315324" y="2069648"/>
          <a:ext cx="6280488"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contains a weekly income statement for a 52 week period. All the rows with yellow highlighting in column A require user input and all other rows are calculated automatically. Additional turnover &amp; expense rows can be added if required and the template is suitable for both service &amp; trade based businesses. The codes in column A relate to automated balance sheet calculations for sales tax, trade receivables and trade payables. The weekly reporting periods are determined based on the start date specified at the top of the “Assumptions” sheet.</a:t>
          </a:r>
        </a:p>
      </xdr:txBody>
    </xdr:sp>
    <xdr:clientData fLocksWithSheet="0" fPrintsWithSheet="0"/>
  </xdr:oneCellAnchor>
  <xdr:oneCellAnchor>
    <xdr:from>
      <xdr:col>3</xdr:col>
      <xdr:colOff>72191</xdr:colOff>
      <xdr:row>72</xdr:row>
      <xdr:rowOff>80065</xdr:rowOff>
    </xdr:from>
    <xdr:ext cx="4965030" cy="1500622"/>
    <xdr:sp macro="" textlink="">
      <xdr:nvSpPr>
        <xdr:cNvPr id="5" name="Rectangle 17">
          <a:extLst>
            <a:ext uri="{FF2B5EF4-FFF2-40B4-BE49-F238E27FC236}">
              <a16:creationId xmlns:a16="http://schemas.microsoft.com/office/drawing/2014/main" id="{777F3C31-C845-4FBF-8AC5-050D7696F7CE}"/>
            </a:ext>
          </a:extLst>
        </xdr:cNvPr>
        <xdr:cNvSpPr>
          <a:spLocks noChangeArrowheads="1"/>
        </xdr:cNvSpPr>
      </xdr:nvSpPr>
      <xdr:spPr bwMode="auto">
        <a:xfrm>
          <a:off x="4355433" y="14582128"/>
          <a:ext cx="496503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includes a weekly cash flow statement for a 52 week period. All the rows with yellow highlighting in column A require user input and all other rows are calculated automatically. The weekly reporting periods are determined based on the start date specified at the top of the “Assumptions”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16042</xdr:colOff>
      <xdr:row>10</xdr:row>
      <xdr:rowOff>48199</xdr:rowOff>
    </xdr:from>
    <xdr:ext cx="5670884" cy="1500622"/>
    <xdr:sp macro="" textlink="">
      <xdr:nvSpPr>
        <xdr:cNvPr id="4" name="Rectangle 17">
          <a:extLst>
            <a:ext uri="{FF2B5EF4-FFF2-40B4-BE49-F238E27FC236}">
              <a16:creationId xmlns:a16="http://schemas.microsoft.com/office/drawing/2014/main" id="{256F3C2A-CF29-4745-B432-30FC71FF2BD2}"/>
            </a:ext>
          </a:extLst>
        </xdr:cNvPr>
        <xdr:cNvSpPr>
          <a:spLocks noChangeArrowheads="1"/>
        </xdr:cNvSpPr>
      </xdr:nvSpPr>
      <xdr:spPr bwMode="auto">
        <a:xfrm>
          <a:off x="3922295" y="2013357"/>
          <a:ext cx="5670884"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includes the weekly income statement for actual results. All the rows with yellow highlighting in column A require user input and all the other rows are calculated automatically. Actual results should be copied or entered onto this sheet at the end of each month in order to compare actual results to the cash flow forecast.</a:t>
          </a:r>
        </a:p>
      </xdr:txBody>
    </xdr:sp>
    <xdr:clientData fLocksWithSheet="0" fPrintsWithSheet="0"/>
  </xdr:oneCellAnchor>
  <xdr:oneCellAnchor>
    <xdr:from>
      <xdr:col>3</xdr:col>
      <xdr:colOff>56147</xdr:colOff>
      <xdr:row>72</xdr:row>
      <xdr:rowOff>56075</xdr:rowOff>
    </xdr:from>
    <xdr:ext cx="5807242" cy="1308261"/>
    <xdr:sp macro="" textlink="">
      <xdr:nvSpPr>
        <xdr:cNvPr id="5" name="Rectangle 17">
          <a:extLst>
            <a:ext uri="{FF2B5EF4-FFF2-40B4-BE49-F238E27FC236}">
              <a16:creationId xmlns:a16="http://schemas.microsoft.com/office/drawing/2014/main" id="{E7C17BAD-E5BF-40AC-A2D2-EED959AFC848}"/>
            </a:ext>
          </a:extLst>
        </xdr:cNvPr>
        <xdr:cNvSpPr>
          <a:spLocks noChangeArrowheads="1"/>
        </xdr:cNvSpPr>
      </xdr:nvSpPr>
      <xdr:spPr bwMode="auto">
        <a:xfrm>
          <a:off x="3962400" y="14060833"/>
          <a:ext cx="5807242"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includes the weekly cash flow statement for actual results. All the calculations on the cash flow statement are automated and calculated from the balance sheet for actual results except for the loan proceeds which need to be entered in the rows highlighted in yellow in column A.</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3</xdr:col>
      <xdr:colOff>40104</xdr:colOff>
      <xdr:row>10</xdr:row>
      <xdr:rowOff>160492</xdr:rowOff>
    </xdr:from>
    <xdr:ext cx="5358065" cy="1500622"/>
    <xdr:sp macro="" textlink="">
      <xdr:nvSpPr>
        <xdr:cNvPr id="4" name="Rectangle 17">
          <a:extLst>
            <a:ext uri="{FF2B5EF4-FFF2-40B4-BE49-F238E27FC236}">
              <a16:creationId xmlns:a16="http://schemas.microsoft.com/office/drawing/2014/main" id="{11CC2B3E-F0DF-43A0-BEF9-4E972F0CF948}"/>
            </a:ext>
          </a:extLst>
        </xdr:cNvPr>
        <xdr:cNvSpPr>
          <a:spLocks noChangeArrowheads="1"/>
        </xdr:cNvSpPr>
      </xdr:nvSpPr>
      <xdr:spPr bwMode="auto">
        <a:xfrm>
          <a:off x="3617493" y="2197839"/>
          <a:ext cx="5358065"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contains a weekly forecast balance sheet for a 52 week period. All the calculations on the forecast balance sheet are automated and no user input is required. The entire balance sheet is calculated based on the values on the weekly income statement and cash flow statement on the “Forecast” sheet.</a:t>
          </a:r>
        </a:p>
      </xdr:txBody>
    </xdr:sp>
    <xdr:clientData fLocksWithSheet="0" fPrintsWithSheet="0"/>
  </xdr:oneCellAnchor>
  <xdr:oneCellAnchor>
    <xdr:from>
      <xdr:col>3</xdr:col>
      <xdr:colOff>40105</xdr:colOff>
      <xdr:row>57</xdr:row>
      <xdr:rowOff>40106</xdr:rowOff>
    </xdr:from>
    <xdr:ext cx="6120064" cy="1500622"/>
    <xdr:sp macro="" textlink="">
      <xdr:nvSpPr>
        <xdr:cNvPr id="5" name="Rectangle 17">
          <a:extLst>
            <a:ext uri="{FF2B5EF4-FFF2-40B4-BE49-F238E27FC236}">
              <a16:creationId xmlns:a16="http://schemas.microsoft.com/office/drawing/2014/main" id="{47E401CB-B950-4F53-BDC3-004E0CB14A3E}"/>
            </a:ext>
          </a:extLst>
        </xdr:cNvPr>
        <xdr:cNvSpPr>
          <a:spLocks noChangeArrowheads="1"/>
        </xdr:cNvSpPr>
      </xdr:nvSpPr>
      <xdr:spPr bwMode="auto">
        <a:xfrm>
          <a:off x="3737810" y="11149264"/>
          <a:ext cx="6120064"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contains a weekly balance sheet for the actual results. Most of the balance sheet items require user input and only the rows with light blue highlighting in column A are calculated. Actual balance sheet balances need to be entered or copied into the user input lines. The opening balances on the first column are based on the opening balance sheet balances on the “Assumptions”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1</xdr:col>
      <xdr:colOff>40106</xdr:colOff>
      <xdr:row>12</xdr:row>
      <xdr:rowOff>48416</xdr:rowOff>
    </xdr:from>
    <xdr:ext cx="7772400" cy="2077703"/>
    <xdr:sp macro="" textlink="">
      <xdr:nvSpPr>
        <xdr:cNvPr id="3" name="Rectangle 17">
          <a:extLst>
            <a:ext uri="{FF2B5EF4-FFF2-40B4-BE49-F238E27FC236}">
              <a16:creationId xmlns:a16="http://schemas.microsoft.com/office/drawing/2014/main" id="{34FED935-EBED-46D0-AD1A-C92C41EC7F34}"/>
            </a:ext>
          </a:extLst>
        </xdr:cNvPr>
        <xdr:cNvSpPr>
          <a:spLocks noChangeArrowheads="1"/>
        </xdr:cNvSpPr>
      </xdr:nvSpPr>
      <xdr:spPr bwMode="auto">
        <a:xfrm>
          <a:off x="1114927" y="2575048"/>
          <a:ext cx="7772400" cy="2077703"/>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is the first of four amortization tables which are calculated based on the forecast balance sheet opening balances and loan terms specified in the template assumptions as well as the additional loan amounts entered on the forecast cash flow statement. The interest charges and capital repayment amounts of each amortization table are automatically included on the forecast income statement and cash flow statement. No user input is required on these sheets. The forecast section of the template therefore accommodates automated loan calculations based on four different sets of loan repayment terms. Note that interest &amp; loan repayments are calculated based on monthly repayments and included in the amortization tables based on the repayment day of the loans.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1</xdr:col>
      <xdr:colOff>176465</xdr:colOff>
      <xdr:row>10</xdr:row>
      <xdr:rowOff>40252</xdr:rowOff>
    </xdr:from>
    <xdr:ext cx="6857998" cy="1692982"/>
    <xdr:sp macro="" textlink="">
      <xdr:nvSpPr>
        <xdr:cNvPr id="3" name="Rectangle 17">
          <a:extLst>
            <a:ext uri="{FF2B5EF4-FFF2-40B4-BE49-F238E27FC236}">
              <a16:creationId xmlns:a16="http://schemas.microsoft.com/office/drawing/2014/main" id="{372B7412-DA2B-45EF-B665-77B56B29D05A}"/>
            </a:ext>
          </a:extLst>
        </xdr:cNvPr>
        <xdr:cNvSpPr>
          <a:spLocks noChangeArrowheads="1"/>
        </xdr:cNvSpPr>
      </xdr:nvSpPr>
      <xdr:spPr bwMode="auto">
        <a:xfrm>
          <a:off x="3200402" y="2045515"/>
          <a:ext cx="685799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unique management report enables users to compare the actual account balances to the forecast account balances by simply selecting the appropriate weekly period at the top of the sheet. The report includes a detailed income statement, cash flow statement and balance sheet and can be used to compare the weekly, quarterly and year-to-date account balances. All the calculations on this sheet are automated and no user input aside from selecting the period is required on this sheet.</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7" width="15.6640625" style="1" customWidth="1"/>
    <col min="18" max="16384" width="8.88671875" style="1"/>
  </cols>
  <sheetData/>
  <phoneticPr fontId="5"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139" customWidth="1"/>
    <col min="2" max="2" width="15.6640625" style="147" customWidth="1"/>
    <col min="3" max="8" width="13.6640625" style="15" customWidth="1"/>
    <col min="9" max="9" width="13.6640625" style="130" customWidth="1"/>
    <col min="10" max="13" width="15.6640625" style="15" customWidth="1"/>
    <col min="14" max="18" width="15.6640625" style="2" customWidth="1"/>
    <col min="19" max="16384" width="9.109375" style="2"/>
  </cols>
  <sheetData>
    <row r="1" spans="1:13" ht="16.05" customHeight="1" x14ac:dyDescent="0.25">
      <c r="A1" s="264" t="s">
        <v>291</v>
      </c>
      <c r="B1" s="129"/>
      <c r="D1" s="4"/>
      <c r="H1" s="90"/>
    </row>
    <row r="2" spans="1:13" ht="16.05" customHeight="1" x14ac:dyDescent="0.25">
      <c r="A2" s="131" t="s">
        <v>224</v>
      </c>
      <c r="B2" s="132"/>
    </row>
    <row r="3" spans="1:13" ht="16.05" customHeight="1" x14ac:dyDescent="0.25">
      <c r="A3" s="131"/>
      <c r="B3" s="132"/>
    </row>
    <row r="4" spans="1:13" ht="16.05" customHeight="1" x14ac:dyDescent="0.25">
      <c r="A4" s="133" t="s">
        <v>33</v>
      </c>
      <c r="B4" s="134">
        <v>0.115</v>
      </c>
      <c r="D4" s="135"/>
    </row>
    <row r="5" spans="1:13" ht="16.05" customHeight="1" x14ac:dyDescent="0.25">
      <c r="A5" s="133" t="s">
        <v>38</v>
      </c>
      <c r="B5" s="136">
        <v>4</v>
      </c>
      <c r="D5" s="137"/>
    </row>
    <row r="6" spans="1:13" ht="16.05" customHeight="1" x14ac:dyDescent="0.25">
      <c r="A6" s="133" t="s">
        <v>39</v>
      </c>
      <c r="B6" s="136" t="s">
        <v>40</v>
      </c>
      <c r="D6" s="138"/>
    </row>
    <row r="7" spans="1:13" ht="16.05" customHeight="1" x14ac:dyDescent="0.25">
      <c r="B7" s="140" t="s">
        <v>50</v>
      </c>
    </row>
    <row r="8" spans="1:13" s="146" customFormat="1" ht="25.2" x14ac:dyDescent="0.25">
      <c r="A8" s="141" t="s">
        <v>82</v>
      </c>
      <c r="B8" s="142" t="s">
        <v>81</v>
      </c>
      <c r="C8" s="143" t="s">
        <v>43</v>
      </c>
      <c r="D8" s="143" t="s">
        <v>292</v>
      </c>
      <c r="E8" s="143" t="s">
        <v>42</v>
      </c>
      <c r="F8" s="143" t="s">
        <v>293</v>
      </c>
      <c r="G8" s="143" t="s">
        <v>49</v>
      </c>
      <c r="H8" s="143" t="s">
        <v>44</v>
      </c>
      <c r="I8" s="144" t="s">
        <v>84</v>
      </c>
      <c r="J8" s="145"/>
      <c r="K8" s="145"/>
      <c r="L8" s="145"/>
      <c r="M8" s="145"/>
    </row>
    <row r="9" spans="1:13" s="98" customFormat="1" ht="16.05" customHeight="1" x14ac:dyDescent="0.25">
      <c r="A9" s="133">
        <v>45712</v>
      </c>
      <c r="B9" s="147">
        <v>45726</v>
      </c>
      <c r="C9" s="148">
        <v>0</v>
      </c>
      <c r="D9" s="148">
        <v>425000</v>
      </c>
      <c r="E9" s="148">
        <v>0</v>
      </c>
      <c r="F9" s="148">
        <v>0</v>
      </c>
      <c r="G9" s="149">
        <v>0</v>
      </c>
      <c r="H9" s="150">
        <v>425000</v>
      </c>
      <c r="I9" s="130" t="s">
        <v>499</v>
      </c>
      <c r="J9" s="148"/>
      <c r="K9" s="148"/>
      <c r="L9" s="148"/>
      <c r="M9" s="148"/>
    </row>
    <row r="10" spans="1:13" s="98" customFormat="1" ht="16.05" customHeight="1" x14ac:dyDescent="0.25">
      <c r="A10" s="133">
        <v>45718</v>
      </c>
      <c r="B10" s="147">
        <v>45726</v>
      </c>
      <c r="C10" s="148">
        <v>425000</v>
      </c>
      <c r="D10" s="148">
        <v>0</v>
      </c>
      <c r="E10" s="149">
        <v>0</v>
      </c>
      <c r="F10" s="149">
        <v>0</v>
      </c>
      <c r="G10" s="149">
        <v>0</v>
      </c>
      <c r="H10" s="150">
        <v>425000</v>
      </c>
      <c r="I10" s="151" t="s">
        <v>499</v>
      </c>
      <c r="J10" s="148"/>
      <c r="K10" s="148"/>
      <c r="L10" s="148"/>
      <c r="M10" s="148"/>
    </row>
    <row r="11" spans="1:13" s="98" customFormat="1" ht="16.05" customHeight="1" x14ac:dyDescent="0.25">
      <c r="A11" s="133">
        <v>45725</v>
      </c>
      <c r="B11" s="147">
        <v>45726</v>
      </c>
      <c r="C11" s="148">
        <v>425000</v>
      </c>
      <c r="D11" s="148">
        <v>0</v>
      </c>
      <c r="E11" s="149">
        <v>0</v>
      </c>
      <c r="F11" s="149">
        <v>0</v>
      </c>
      <c r="G11" s="149">
        <v>0</v>
      </c>
      <c r="H11" s="150">
        <v>425000</v>
      </c>
      <c r="I11" s="151" t="s">
        <v>499</v>
      </c>
      <c r="J11" s="148"/>
      <c r="K11" s="148"/>
      <c r="L11" s="148"/>
      <c r="M11" s="148"/>
    </row>
    <row r="12" spans="1:13" s="98" customFormat="1" ht="16.05" customHeight="1" x14ac:dyDescent="0.25">
      <c r="A12" s="133">
        <v>45732</v>
      </c>
      <c r="B12" s="147">
        <v>45726</v>
      </c>
      <c r="C12" s="148">
        <v>425000</v>
      </c>
      <c r="D12" s="148">
        <v>0</v>
      </c>
      <c r="E12" s="149">
        <v>11087.82878498939</v>
      </c>
      <c r="F12" s="149">
        <v>4072.9166666666665</v>
      </c>
      <c r="G12" s="149">
        <v>7014.9121183227235</v>
      </c>
      <c r="H12" s="150">
        <v>417985.08788167726</v>
      </c>
      <c r="I12" s="151">
        <v>1</v>
      </c>
      <c r="J12" s="148"/>
      <c r="K12" s="148"/>
      <c r="L12" s="148"/>
      <c r="M12" s="148"/>
    </row>
    <row r="13" spans="1:13" s="98" customFormat="1" ht="16.05" customHeight="1" x14ac:dyDescent="0.25">
      <c r="A13" s="133">
        <v>45739</v>
      </c>
      <c r="B13" s="147">
        <v>45726</v>
      </c>
      <c r="C13" s="148">
        <v>417985.08788167726</v>
      </c>
      <c r="D13" s="148">
        <v>0</v>
      </c>
      <c r="E13" s="149">
        <v>0</v>
      </c>
      <c r="F13" s="149">
        <v>0</v>
      </c>
      <c r="G13" s="149">
        <v>0</v>
      </c>
      <c r="H13" s="150">
        <v>417985.08788167726</v>
      </c>
      <c r="I13" s="151" t="s">
        <v>499</v>
      </c>
      <c r="J13" s="148"/>
      <c r="K13" s="148"/>
      <c r="L13" s="148"/>
      <c r="M13" s="148"/>
    </row>
    <row r="14" spans="1:13" s="98" customFormat="1" ht="16.05" customHeight="1" x14ac:dyDescent="0.25">
      <c r="A14" s="133">
        <v>45746</v>
      </c>
      <c r="B14" s="147">
        <v>45726</v>
      </c>
      <c r="C14" s="148">
        <v>417985.08788167726</v>
      </c>
      <c r="D14" s="148">
        <v>0</v>
      </c>
      <c r="E14" s="149">
        <v>0</v>
      </c>
      <c r="F14" s="149">
        <v>0</v>
      </c>
      <c r="G14" s="149">
        <v>0</v>
      </c>
      <c r="H14" s="150">
        <v>417985.08788167726</v>
      </c>
      <c r="I14" s="151" t="s">
        <v>499</v>
      </c>
      <c r="J14" s="148"/>
      <c r="K14" s="148"/>
      <c r="L14" s="148"/>
      <c r="M14" s="148"/>
    </row>
    <row r="15" spans="1:13" s="98" customFormat="1" ht="16.05" customHeight="1" x14ac:dyDescent="0.25">
      <c r="A15" s="133">
        <v>45753</v>
      </c>
      <c r="B15" s="147">
        <v>45757</v>
      </c>
      <c r="C15" s="148">
        <v>417985.08788167726</v>
      </c>
      <c r="D15" s="148">
        <v>0</v>
      </c>
      <c r="E15" s="149">
        <v>0</v>
      </c>
      <c r="F15" s="149">
        <v>0</v>
      </c>
      <c r="G15" s="149">
        <v>0</v>
      </c>
      <c r="H15" s="150">
        <v>417985.08788167726</v>
      </c>
      <c r="I15" s="151" t="s">
        <v>499</v>
      </c>
      <c r="J15" s="148"/>
      <c r="K15" s="148"/>
      <c r="L15" s="148"/>
      <c r="M15" s="148"/>
    </row>
    <row r="16" spans="1:13" s="98" customFormat="1" ht="16.05" customHeight="1" x14ac:dyDescent="0.25">
      <c r="A16" s="133">
        <v>45760</v>
      </c>
      <c r="B16" s="147">
        <v>45757</v>
      </c>
      <c r="C16" s="148">
        <v>417985.08788167726</v>
      </c>
      <c r="D16" s="148">
        <v>0</v>
      </c>
      <c r="E16" s="149">
        <v>11087.82878498939</v>
      </c>
      <c r="F16" s="149">
        <v>4005.6904255327408</v>
      </c>
      <c r="G16" s="149">
        <v>7082.1383594566487</v>
      </c>
      <c r="H16" s="150">
        <v>410902.94952222059</v>
      </c>
      <c r="I16" s="151">
        <v>2</v>
      </c>
      <c r="J16" s="148"/>
      <c r="K16" s="148"/>
      <c r="L16" s="148"/>
      <c r="M16" s="148"/>
    </row>
    <row r="17" spans="1:13" s="98" customFormat="1" ht="16.05" customHeight="1" x14ac:dyDescent="0.25">
      <c r="A17" s="133">
        <v>45767</v>
      </c>
      <c r="B17" s="147">
        <v>45757</v>
      </c>
      <c r="C17" s="148">
        <v>410902.94952222059</v>
      </c>
      <c r="D17" s="148">
        <v>0</v>
      </c>
      <c r="E17" s="149">
        <v>0</v>
      </c>
      <c r="F17" s="149">
        <v>0</v>
      </c>
      <c r="G17" s="149">
        <v>0</v>
      </c>
      <c r="H17" s="150">
        <v>410902.94952222059</v>
      </c>
      <c r="I17" s="151" t="s">
        <v>499</v>
      </c>
      <c r="J17" s="148"/>
      <c r="K17" s="148"/>
      <c r="L17" s="148"/>
      <c r="M17" s="148"/>
    </row>
    <row r="18" spans="1:13" s="98" customFormat="1" ht="16.05" customHeight="1" x14ac:dyDescent="0.25">
      <c r="A18" s="133">
        <v>45774</v>
      </c>
      <c r="B18" s="147">
        <v>45757</v>
      </c>
      <c r="C18" s="148">
        <v>410902.94952222059</v>
      </c>
      <c r="D18" s="148">
        <v>0</v>
      </c>
      <c r="E18" s="149">
        <v>0</v>
      </c>
      <c r="F18" s="149">
        <v>0</v>
      </c>
      <c r="G18" s="149">
        <v>0</v>
      </c>
      <c r="H18" s="150">
        <v>410902.94952222059</v>
      </c>
      <c r="I18" s="151" t="s">
        <v>499</v>
      </c>
      <c r="J18" s="148"/>
      <c r="K18" s="148"/>
      <c r="L18" s="148"/>
      <c r="M18" s="148"/>
    </row>
    <row r="19" spans="1:13" s="98" customFormat="1" ht="16.05" customHeight="1" x14ac:dyDescent="0.25">
      <c r="A19" s="133">
        <v>45781</v>
      </c>
      <c r="B19" s="147">
        <v>45787</v>
      </c>
      <c r="C19" s="148">
        <v>410902.94952222059</v>
      </c>
      <c r="D19" s="148">
        <v>0</v>
      </c>
      <c r="E19" s="149">
        <v>0</v>
      </c>
      <c r="F19" s="149">
        <v>0</v>
      </c>
      <c r="G19" s="149">
        <v>0</v>
      </c>
      <c r="H19" s="150">
        <v>410902.94952222059</v>
      </c>
      <c r="I19" s="151" t="s">
        <v>499</v>
      </c>
      <c r="J19" s="148"/>
      <c r="K19" s="148"/>
      <c r="L19" s="148"/>
      <c r="M19" s="148"/>
    </row>
    <row r="20" spans="1:13" ht="16.05" customHeight="1" x14ac:dyDescent="0.25">
      <c r="A20" s="133">
        <v>45788</v>
      </c>
      <c r="B20" s="147">
        <v>45787</v>
      </c>
      <c r="C20" s="148">
        <v>410902.94952222059</v>
      </c>
      <c r="D20" s="148">
        <v>0</v>
      </c>
      <c r="E20" s="149">
        <v>11087.82878498939</v>
      </c>
      <c r="F20" s="149">
        <v>3937.8199329212807</v>
      </c>
      <c r="G20" s="149">
        <v>7150.0088520681093</v>
      </c>
      <c r="H20" s="150">
        <v>403752.94067015249</v>
      </c>
      <c r="I20" s="151">
        <v>3</v>
      </c>
    </row>
    <row r="21" spans="1:13" ht="16.05" customHeight="1" x14ac:dyDescent="0.25">
      <c r="A21" s="133">
        <v>45795</v>
      </c>
      <c r="B21" s="147">
        <v>45787</v>
      </c>
      <c r="C21" s="148">
        <v>403752.94067015249</v>
      </c>
      <c r="D21" s="148">
        <v>0</v>
      </c>
      <c r="E21" s="149">
        <v>0</v>
      </c>
      <c r="F21" s="149">
        <v>0</v>
      </c>
      <c r="G21" s="149">
        <v>0</v>
      </c>
      <c r="H21" s="150">
        <v>403752.94067015249</v>
      </c>
      <c r="I21" s="151" t="s">
        <v>499</v>
      </c>
    </row>
    <row r="22" spans="1:13" ht="16.05" customHeight="1" x14ac:dyDescent="0.25">
      <c r="A22" s="133">
        <v>45802</v>
      </c>
      <c r="B22" s="147">
        <v>45787</v>
      </c>
      <c r="C22" s="148">
        <v>403752.94067015249</v>
      </c>
      <c r="D22" s="148">
        <v>0</v>
      </c>
      <c r="E22" s="149">
        <v>0</v>
      </c>
      <c r="F22" s="149">
        <v>0</v>
      </c>
      <c r="G22" s="149">
        <v>0</v>
      </c>
      <c r="H22" s="150">
        <v>403752.94067015249</v>
      </c>
      <c r="I22" s="151" t="s">
        <v>499</v>
      </c>
    </row>
    <row r="23" spans="1:13" s="110" customFormat="1" ht="16.05" customHeight="1" x14ac:dyDescent="0.25">
      <c r="A23" s="133">
        <v>45809</v>
      </c>
      <c r="B23" s="147">
        <v>45818</v>
      </c>
      <c r="C23" s="148">
        <v>403752.94067015249</v>
      </c>
      <c r="D23" s="148">
        <v>0</v>
      </c>
      <c r="E23" s="149">
        <v>0</v>
      </c>
      <c r="F23" s="149">
        <v>0</v>
      </c>
      <c r="G23" s="149">
        <v>0</v>
      </c>
      <c r="H23" s="150">
        <v>403752.94067015249</v>
      </c>
      <c r="I23" s="151" t="s">
        <v>499</v>
      </c>
      <c r="J23" s="152"/>
      <c r="K23" s="152"/>
      <c r="L23" s="152"/>
      <c r="M23" s="152"/>
    </row>
    <row r="24" spans="1:13" ht="16.05" customHeight="1" x14ac:dyDescent="0.25">
      <c r="A24" s="133">
        <v>45816</v>
      </c>
      <c r="B24" s="147">
        <v>45818</v>
      </c>
      <c r="C24" s="148">
        <v>403752.94067015249</v>
      </c>
      <c r="D24" s="148">
        <v>0</v>
      </c>
      <c r="E24" s="149">
        <v>0</v>
      </c>
      <c r="F24" s="149">
        <v>0</v>
      </c>
      <c r="G24" s="149">
        <v>0</v>
      </c>
      <c r="H24" s="150">
        <v>403752.94067015249</v>
      </c>
      <c r="I24" s="151" t="s">
        <v>499</v>
      </c>
    </row>
    <row r="25" spans="1:13" ht="16.05" customHeight="1" x14ac:dyDescent="0.25">
      <c r="A25" s="133">
        <v>45823</v>
      </c>
      <c r="B25" s="147">
        <v>45818</v>
      </c>
      <c r="C25" s="148">
        <v>403752.94067015249</v>
      </c>
      <c r="D25" s="148">
        <v>0</v>
      </c>
      <c r="E25" s="149">
        <v>11087.82878498939</v>
      </c>
      <c r="F25" s="149">
        <v>3869.2990147556284</v>
      </c>
      <c r="G25" s="149">
        <v>7218.5297702337612</v>
      </c>
      <c r="H25" s="150">
        <v>396534.4108999187</v>
      </c>
      <c r="I25" s="151">
        <v>4</v>
      </c>
    </row>
    <row r="26" spans="1:13" ht="16.05" customHeight="1" x14ac:dyDescent="0.25">
      <c r="A26" s="133">
        <v>45830</v>
      </c>
      <c r="B26" s="147">
        <v>45818</v>
      </c>
      <c r="C26" s="148">
        <v>396534.4108999187</v>
      </c>
      <c r="D26" s="148">
        <v>0</v>
      </c>
      <c r="E26" s="149">
        <v>0</v>
      </c>
      <c r="F26" s="149">
        <v>0</v>
      </c>
      <c r="G26" s="149">
        <v>0</v>
      </c>
      <c r="H26" s="150">
        <v>396534.4108999187</v>
      </c>
      <c r="I26" s="151" t="s">
        <v>499</v>
      </c>
    </row>
    <row r="27" spans="1:13" ht="16.05" customHeight="1" x14ac:dyDescent="0.25">
      <c r="A27" s="133">
        <v>45837</v>
      </c>
      <c r="B27" s="147">
        <v>45818</v>
      </c>
      <c r="C27" s="148">
        <v>396534.4108999187</v>
      </c>
      <c r="D27" s="148">
        <v>0</v>
      </c>
      <c r="E27" s="149">
        <v>0</v>
      </c>
      <c r="F27" s="149">
        <v>0</v>
      </c>
      <c r="G27" s="149">
        <v>0</v>
      </c>
      <c r="H27" s="150">
        <v>396534.4108999187</v>
      </c>
      <c r="I27" s="151" t="s">
        <v>499</v>
      </c>
    </row>
    <row r="28" spans="1:13" ht="16.05" customHeight="1" x14ac:dyDescent="0.25">
      <c r="A28" s="133">
        <v>45844</v>
      </c>
      <c r="B28" s="147">
        <v>45848</v>
      </c>
      <c r="C28" s="148">
        <v>396534.4108999187</v>
      </c>
      <c r="D28" s="148">
        <v>0</v>
      </c>
      <c r="E28" s="149">
        <v>0</v>
      </c>
      <c r="F28" s="149">
        <v>0</v>
      </c>
      <c r="G28" s="149">
        <v>0</v>
      </c>
      <c r="H28" s="150">
        <v>396534.4108999187</v>
      </c>
      <c r="I28" s="151" t="s">
        <v>499</v>
      </c>
    </row>
    <row r="29" spans="1:13" ht="16.05" customHeight="1" x14ac:dyDescent="0.25">
      <c r="A29" s="133">
        <v>45851</v>
      </c>
      <c r="B29" s="147">
        <v>45848</v>
      </c>
      <c r="C29" s="148">
        <v>396534.4108999187</v>
      </c>
      <c r="D29" s="148">
        <v>0</v>
      </c>
      <c r="E29" s="149">
        <v>11087.82878498939</v>
      </c>
      <c r="F29" s="149">
        <v>3800.1214377908877</v>
      </c>
      <c r="G29" s="149">
        <v>7287.7073471985022</v>
      </c>
      <c r="H29" s="150">
        <v>389246.7035527202</v>
      </c>
      <c r="I29" s="151">
        <v>5</v>
      </c>
    </row>
    <row r="30" spans="1:13" ht="16.05" customHeight="1" x14ac:dyDescent="0.25">
      <c r="A30" s="133">
        <v>45858</v>
      </c>
      <c r="B30" s="147">
        <v>45848</v>
      </c>
      <c r="C30" s="148">
        <v>389246.7035527202</v>
      </c>
      <c r="D30" s="148">
        <v>0</v>
      </c>
      <c r="E30" s="149">
        <v>0</v>
      </c>
      <c r="F30" s="149">
        <v>0</v>
      </c>
      <c r="G30" s="149">
        <v>0</v>
      </c>
      <c r="H30" s="150">
        <v>389246.7035527202</v>
      </c>
      <c r="I30" s="151" t="s">
        <v>499</v>
      </c>
    </row>
    <row r="31" spans="1:13" ht="16.05" customHeight="1" x14ac:dyDescent="0.25">
      <c r="A31" s="133">
        <v>45865</v>
      </c>
      <c r="B31" s="147">
        <v>45848</v>
      </c>
      <c r="C31" s="148">
        <v>389246.7035527202</v>
      </c>
      <c r="D31" s="148">
        <v>0</v>
      </c>
      <c r="E31" s="149">
        <v>0</v>
      </c>
      <c r="F31" s="149">
        <v>0</v>
      </c>
      <c r="G31" s="149">
        <v>0</v>
      </c>
      <c r="H31" s="150">
        <v>389246.7035527202</v>
      </c>
      <c r="I31" s="151" t="s">
        <v>499</v>
      </c>
    </row>
    <row r="32" spans="1:13" ht="16.05" customHeight="1" x14ac:dyDescent="0.25">
      <c r="A32" s="133">
        <v>45872</v>
      </c>
      <c r="B32" s="147">
        <v>45879</v>
      </c>
      <c r="C32" s="148">
        <v>389246.7035527202</v>
      </c>
      <c r="D32" s="148">
        <v>0</v>
      </c>
      <c r="E32" s="149">
        <v>0</v>
      </c>
      <c r="F32" s="149">
        <v>0</v>
      </c>
      <c r="G32" s="149">
        <v>0</v>
      </c>
      <c r="H32" s="150">
        <v>389246.7035527202</v>
      </c>
      <c r="I32" s="151" t="s">
        <v>499</v>
      </c>
    </row>
    <row r="33" spans="1:9" ht="16.05" customHeight="1" x14ac:dyDescent="0.25">
      <c r="A33" s="133">
        <v>45879</v>
      </c>
      <c r="B33" s="147">
        <v>45879</v>
      </c>
      <c r="C33" s="148">
        <v>389246.7035527202</v>
      </c>
      <c r="D33" s="148">
        <v>0</v>
      </c>
      <c r="E33" s="149">
        <v>11087.82878498939</v>
      </c>
      <c r="F33" s="149">
        <v>3730.2809090469018</v>
      </c>
      <c r="G33" s="149">
        <v>7357.5478759424877</v>
      </c>
      <c r="H33" s="150">
        <v>381889.15567677771</v>
      </c>
      <c r="I33" s="151">
        <v>6</v>
      </c>
    </row>
    <row r="34" spans="1:9" ht="16.05" customHeight="1" x14ac:dyDescent="0.25">
      <c r="A34" s="133">
        <v>45886</v>
      </c>
      <c r="B34" s="147">
        <v>45879</v>
      </c>
      <c r="C34" s="148">
        <v>381889.15567677771</v>
      </c>
      <c r="D34" s="148">
        <v>0</v>
      </c>
      <c r="E34" s="149">
        <v>0</v>
      </c>
      <c r="F34" s="149">
        <v>0</v>
      </c>
      <c r="G34" s="149">
        <v>0</v>
      </c>
      <c r="H34" s="150">
        <v>381889.15567677771</v>
      </c>
      <c r="I34" s="151" t="s">
        <v>499</v>
      </c>
    </row>
    <row r="35" spans="1:9" ht="16.05" customHeight="1" x14ac:dyDescent="0.25">
      <c r="A35" s="133">
        <v>45893</v>
      </c>
      <c r="B35" s="147">
        <v>45879</v>
      </c>
      <c r="C35" s="148">
        <v>381889.15567677771</v>
      </c>
      <c r="D35" s="148">
        <v>0</v>
      </c>
      <c r="E35" s="149">
        <v>0</v>
      </c>
      <c r="F35" s="149">
        <v>0</v>
      </c>
      <c r="G35" s="149">
        <v>0</v>
      </c>
      <c r="H35" s="150">
        <v>381889.15567677771</v>
      </c>
      <c r="I35" s="151" t="s">
        <v>499</v>
      </c>
    </row>
    <row r="36" spans="1:9" ht="16.05" customHeight="1" x14ac:dyDescent="0.25">
      <c r="A36" s="133">
        <v>45900</v>
      </c>
      <c r="B36" s="147">
        <v>45879</v>
      </c>
      <c r="C36" s="148">
        <v>381889.15567677771</v>
      </c>
      <c r="D36" s="148">
        <v>0</v>
      </c>
      <c r="E36" s="149">
        <v>0</v>
      </c>
      <c r="F36" s="149">
        <v>0</v>
      </c>
      <c r="G36" s="149">
        <v>0</v>
      </c>
      <c r="H36" s="150">
        <v>381889.15567677771</v>
      </c>
      <c r="I36" s="151" t="s">
        <v>499</v>
      </c>
    </row>
    <row r="37" spans="1:9" ht="16.05" customHeight="1" x14ac:dyDescent="0.25">
      <c r="A37" s="133">
        <v>45907</v>
      </c>
      <c r="B37" s="147">
        <v>45910</v>
      </c>
      <c r="C37" s="148">
        <v>381889.15567677771</v>
      </c>
      <c r="D37" s="148">
        <v>0</v>
      </c>
      <c r="E37" s="149">
        <v>0</v>
      </c>
      <c r="F37" s="149">
        <v>0</v>
      </c>
      <c r="G37" s="149">
        <v>0</v>
      </c>
      <c r="H37" s="150">
        <v>381889.15567677771</v>
      </c>
      <c r="I37" s="151" t="s">
        <v>499</v>
      </c>
    </row>
    <row r="38" spans="1:9" ht="16.05" customHeight="1" x14ac:dyDescent="0.25">
      <c r="A38" s="133">
        <v>45914</v>
      </c>
      <c r="B38" s="147">
        <v>45910</v>
      </c>
      <c r="C38" s="148">
        <v>381889.15567677771</v>
      </c>
      <c r="D38" s="148">
        <v>0</v>
      </c>
      <c r="E38" s="149">
        <v>11087.82878498939</v>
      </c>
      <c r="F38" s="149">
        <v>3659.7710752357866</v>
      </c>
      <c r="G38" s="149">
        <v>7428.0577097536025</v>
      </c>
      <c r="H38" s="150">
        <v>374461.09796702408</v>
      </c>
      <c r="I38" s="151">
        <v>7</v>
      </c>
    </row>
    <row r="39" spans="1:9" ht="16.05" customHeight="1" x14ac:dyDescent="0.25">
      <c r="A39" s="133">
        <v>45921</v>
      </c>
      <c r="B39" s="147">
        <v>45910</v>
      </c>
      <c r="C39" s="148">
        <v>374461.09796702408</v>
      </c>
      <c r="D39" s="148">
        <v>0</v>
      </c>
      <c r="E39" s="149">
        <v>0</v>
      </c>
      <c r="F39" s="149">
        <v>0</v>
      </c>
      <c r="G39" s="149">
        <v>0</v>
      </c>
      <c r="H39" s="150">
        <v>374461.09796702408</v>
      </c>
      <c r="I39" s="151" t="s">
        <v>499</v>
      </c>
    </row>
    <row r="40" spans="1:9" ht="16.05" customHeight="1" x14ac:dyDescent="0.25">
      <c r="A40" s="133">
        <v>45928</v>
      </c>
      <c r="B40" s="147">
        <v>45910</v>
      </c>
      <c r="C40" s="148">
        <v>374461.09796702408</v>
      </c>
      <c r="D40" s="148">
        <v>0</v>
      </c>
      <c r="E40" s="149">
        <v>0</v>
      </c>
      <c r="F40" s="149">
        <v>0</v>
      </c>
      <c r="G40" s="149">
        <v>0</v>
      </c>
      <c r="H40" s="150">
        <v>374461.09796702408</v>
      </c>
      <c r="I40" s="151" t="s">
        <v>499</v>
      </c>
    </row>
    <row r="41" spans="1:9" ht="16.05" customHeight="1" x14ac:dyDescent="0.25">
      <c r="A41" s="133">
        <v>45935</v>
      </c>
      <c r="B41" s="147">
        <v>45940</v>
      </c>
      <c r="C41" s="148">
        <v>374461.09796702408</v>
      </c>
      <c r="D41" s="148">
        <v>0</v>
      </c>
      <c r="E41" s="149">
        <v>0</v>
      </c>
      <c r="F41" s="149">
        <v>0</v>
      </c>
      <c r="G41" s="149">
        <v>0</v>
      </c>
      <c r="H41" s="150">
        <v>374461.09796702408</v>
      </c>
      <c r="I41" s="151" t="s">
        <v>499</v>
      </c>
    </row>
    <row r="42" spans="1:9" ht="16.05" customHeight="1" x14ac:dyDescent="0.25">
      <c r="A42" s="133">
        <v>45942</v>
      </c>
      <c r="B42" s="147">
        <v>45940</v>
      </c>
      <c r="C42" s="148">
        <v>374461.09796702408</v>
      </c>
      <c r="D42" s="148">
        <v>0</v>
      </c>
      <c r="E42" s="149">
        <v>11087.82878498939</v>
      </c>
      <c r="F42" s="149">
        <v>3588.5855221839811</v>
      </c>
      <c r="G42" s="149">
        <v>7499.2432628054084</v>
      </c>
      <c r="H42" s="150">
        <v>366961.85470421868</v>
      </c>
      <c r="I42" s="151">
        <v>8</v>
      </c>
    </row>
    <row r="43" spans="1:9" ht="16.05" customHeight="1" x14ac:dyDescent="0.25">
      <c r="A43" s="133">
        <v>45949</v>
      </c>
      <c r="B43" s="147">
        <v>45940</v>
      </c>
      <c r="C43" s="148">
        <v>366961.85470421868</v>
      </c>
      <c r="D43" s="148">
        <v>0</v>
      </c>
      <c r="E43" s="149">
        <v>0</v>
      </c>
      <c r="F43" s="149">
        <v>0</v>
      </c>
      <c r="G43" s="149">
        <v>0</v>
      </c>
      <c r="H43" s="150">
        <v>366961.85470421868</v>
      </c>
      <c r="I43" s="151" t="s">
        <v>499</v>
      </c>
    </row>
    <row r="44" spans="1:9" ht="16.05" customHeight="1" x14ac:dyDescent="0.25">
      <c r="A44" s="133">
        <v>45956</v>
      </c>
      <c r="B44" s="147">
        <v>45940</v>
      </c>
      <c r="C44" s="148">
        <v>366961.85470421868</v>
      </c>
      <c r="D44" s="148">
        <v>0</v>
      </c>
      <c r="E44" s="149">
        <v>0</v>
      </c>
      <c r="F44" s="149">
        <v>0</v>
      </c>
      <c r="G44" s="149">
        <v>0</v>
      </c>
      <c r="H44" s="150">
        <v>366961.85470421868</v>
      </c>
      <c r="I44" s="151" t="s">
        <v>499</v>
      </c>
    </row>
    <row r="45" spans="1:9" ht="16.05" customHeight="1" x14ac:dyDescent="0.25">
      <c r="A45" s="133">
        <v>45963</v>
      </c>
      <c r="B45" s="147">
        <v>45971</v>
      </c>
      <c r="C45" s="148">
        <v>366961.85470421868</v>
      </c>
      <c r="D45" s="148">
        <v>0</v>
      </c>
      <c r="E45" s="149">
        <v>0</v>
      </c>
      <c r="F45" s="149">
        <v>0</v>
      </c>
      <c r="G45" s="149">
        <v>0</v>
      </c>
      <c r="H45" s="150">
        <v>366961.85470421868</v>
      </c>
      <c r="I45" s="151" t="s">
        <v>499</v>
      </c>
    </row>
    <row r="46" spans="1:9" ht="16.05" customHeight="1" x14ac:dyDescent="0.25">
      <c r="A46" s="133">
        <v>45970</v>
      </c>
      <c r="B46" s="147">
        <v>45971</v>
      </c>
      <c r="C46" s="148">
        <v>366961.85470421868</v>
      </c>
      <c r="D46" s="148">
        <v>0</v>
      </c>
      <c r="E46" s="149">
        <v>0</v>
      </c>
      <c r="F46" s="149">
        <v>0</v>
      </c>
      <c r="G46" s="149">
        <v>0</v>
      </c>
      <c r="H46" s="150">
        <v>366961.85470421868</v>
      </c>
      <c r="I46" s="151" t="s">
        <v>499</v>
      </c>
    </row>
    <row r="47" spans="1:9" ht="16.05" customHeight="1" x14ac:dyDescent="0.25">
      <c r="A47" s="133">
        <v>45977</v>
      </c>
      <c r="B47" s="147">
        <v>45971</v>
      </c>
      <c r="C47" s="148">
        <v>366961.85470421868</v>
      </c>
      <c r="D47" s="148">
        <v>0</v>
      </c>
      <c r="E47" s="149">
        <v>11087.82878498939</v>
      </c>
      <c r="F47" s="149">
        <v>3516.7177742487625</v>
      </c>
      <c r="G47" s="149">
        <v>7571.1110107406275</v>
      </c>
      <c r="H47" s="150">
        <v>359390.74369347806</v>
      </c>
      <c r="I47" s="151">
        <v>9</v>
      </c>
    </row>
    <row r="48" spans="1:9" ht="16.05" customHeight="1" x14ac:dyDescent="0.25">
      <c r="A48" s="133">
        <v>45984</v>
      </c>
      <c r="B48" s="147">
        <v>45971</v>
      </c>
      <c r="C48" s="148">
        <v>359390.74369347806</v>
      </c>
      <c r="D48" s="148">
        <v>0</v>
      </c>
      <c r="E48" s="149">
        <v>0</v>
      </c>
      <c r="F48" s="149">
        <v>0</v>
      </c>
      <c r="G48" s="149">
        <v>0</v>
      </c>
      <c r="H48" s="150">
        <v>359390.74369347806</v>
      </c>
      <c r="I48" s="151" t="s">
        <v>499</v>
      </c>
    </row>
    <row r="49" spans="1:9" ht="16.05" customHeight="1" x14ac:dyDescent="0.25">
      <c r="A49" s="133">
        <v>45991</v>
      </c>
      <c r="B49" s="147">
        <v>45971</v>
      </c>
      <c r="C49" s="148">
        <v>359390.74369347806</v>
      </c>
      <c r="D49" s="148">
        <v>0</v>
      </c>
      <c r="E49" s="149">
        <v>0</v>
      </c>
      <c r="F49" s="149">
        <v>0</v>
      </c>
      <c r="G49" s="149">
        <v>0</v>
      </c>
      <c r="H49" s="150">
        <v>359390.74369347806</v>
      </c>
      <c r="I49" s="151" t="s">
        <v>499</v>
      </c>
    </row>
    <row r="50" spans="1:9" ht="16.05" customHeight="1" x14ac:dyDescent="0.25">
      <c r="A50" s="133">
        <v>45998</v>
      </c>
      <c r="B50" s="147">
        <v>46001</v>
      </c>
      <c r="C50" s="148">
        <v>359390.74369347806</v>
      </c>
      <c r="D50" s="148">
        <v>0</v>
      </c>
      <c r="E50" s="149">
        <v>0</v>
      </c>
      <c r="F50" s="149">
        <v>0</v>
      </c>
      <c r="G50" s="149">
        <v>0</v>
      </c>
      <c r="H50" s="150">
        <v>359390.74369347806</v>
      </c>
      <c r="I50" s="151" t="s">
        <v>499</v>
      </c>
    </row>
    <row r="51" spans="1:9" ht="16.05" customHeight="1" x14ac:dyDescent="0.25">
      <c r="A51" s="133">
        <v>46005</v>
      </c>
      <c r="B51" s="147">
        <v>46001</v>
      </c>
      <c r="C51" s="148">
        <v>359390.74369347806</v>
      </c>
      <c r="D51" s="148">
        <v>0</v>
      </c>
      <c r="E51" s="149">
        <v>11087.82878498939</v>
      </c>
      <c r="F51" s="149">
        <v>3444.1612937291648</v>
      </c>
      <c r="G51" s="149">
        <v>7643.6674912602248</v>
      </c>
      <c r="H51" s="150">
        <v>351747.07620221784</v>
      </c>
      <c r="I51" s="151">
        <v>10</v>
      </c>
    </row>
    <row r="52" spans="1:9" ht="16.05" customHeight="1" x14ac:dyDescent="0.25">
      <c r="A52" s="133">
        <v>46012</v>
      </c>
      <c r="B52" s="147">
        <v>46001</v>
      </c>
      <c r="C52" s="148">
        <v>351747.07620221784</v>
      </c>
      <c r="D52" s="148">
        <v>0</v>
      </c>
      <c r="E52" s="149">
        <v>0</v>
      </c>
      <c r="F52" s="149">
        <v>0</v>
      </c>
      <c r="G52" s="149">
        <v>0</v>
      </c>
      <c r="H52" s="150">
        <v>351747.07620221784</v>
      </c>
      <c r="I52" s="151" t="s">
        <v>499</v>
      </c>
    </row>
    <row r="53" spans="1:9" ht="16.05" customHeight="1" x14ac:dyDescent="0.25">
      <c r="A53" s="133">
        <v>46019</v>
      </c>
      <c r="B53" s="147">
        <v>46001</v>
      </c>
      <c r="C53" s="148">
        <v>351747.07620221784</v>
      </c>
      <c r="D53" s="148">
        <v>0</v>
      </c>
      <c r="E53" s="149">
        <v>0</v>
      </c>
      <c r="F53" s="149">
        <v>0</v>
      </c>
      <c r="G53" s="149">
        <v>0</v>
      </c>
      <c r="H53" s="150">
        <v>351747.07620221784</v>
      </c>
      <c r="I53" s="151" t="s">
        <v>499</v>
      </c>
    </row>
    <row r="54" spans="1:9" ht="16.05" customHeight="1" x14ac:dyDescent="0.25">
      <c r="A54" s="133">
        <v>46026</v>
      </c>
      <c r="B54" s="147">
        <v>46032</v>
      </c>
      <c r="C54" s="148">
        <v>351747.07620221784</v>
      </c>
      <c r="D54" s="148">
        <v>0</v>
      </c>
      <c r="E54" s="149">
        <v>0</v>
      </c>
      <c r="F54" s="149">
        <v>0</v>
      </c>
      <c r="G54" s="149">
        <v>0</v>
      </c>
      <c r="H54" s="150">
        <v>351747.07620221784</v>
      </c>
      <c r="I54" s="151" t="s">
        <v>499</v>
      </c>
    </row>
    <row r="55" spans="1:9" ht="16.05" customHeight="1" x14ac:dyDescent="0.25">
      <c r="A55" s="133">
        <v>46033</v>
      </c>
      <c r="B55" s="147">
        <v>46032</v>
      </c>
      <c r="C55" s="148">
        <v>351747.07620221784</v>
      </c>
      <c r="D55" s="148">
        <v>0</v>
      </c>
      <c r="E55" s="149">
        <v>11087.82878498939</v>
      </c>
      <c r="F55" s="149">
        <v>3370.9094802712548</v>
      </c>
      <c r="G55" s="149">
        <v>7716.9193047181343</v>
      </c>
      <c r="H55" s="150">
        <v>344030.15689749969</v>
      </c>
      <c r="I55" s="151">
        <v>11</v>
      </c>
    </row>
    <row r="56" spans="1:9" ht="16.05" customHeight="1" x14ac:dyDescent="0.25">
      <c r="A56" s="133">
        <v>46040</v>
      </c>
      <c r="B56" s="147">
        <v>46032</v>
      </c>
      <c r="C56" s="148">
        <v>344030.15689749969</v>
      </c>
      <c r="D56" s="148">
        <v>0</v>
      </c>
      <c r="E56" s="149">
        <v>0</v>
      </c>
      <c r="F56" s="149">
        <v>0</v>
      </c>
      <c r="G56" s="149">
        <v>0</v>
      </c>
      <c r="H56" s="150">
        <v>344030.15689749969</v>
      </c>
      <c r="I56" s="151" t="s">
        <v>499</v>
      </c>
    </row>
    <row r="57" spans="1:9" ht="16.05" customHeight="1" x14ac:dyDescent="0.25">
      <c r="A57" s="133">
        <v>46047</v>
      </c>
      <c r="B57" s="147">
        <v>46032</v>
      </c>
      <c r="C57" s="148">
        <v>344030.15689749969</v>
      </c>
      <c r="D57" s="148">
        <v>0</v>
      </c>
      <c r="E57" s="149">
        <v>0</v>
      </c>
      <c r="F57" s="149">
        <v>0</v>
      </c>
      <c r="G57" s="149">
        <v>0</v>
      </c>
      <c r="H57" s="150">
        <v>344030.15689749969</v>
      </c>
      <c r="I57" s="151" t="s">
        <v>499</v>
      </c>
    </row>
    <row r="58" spans="1:9" ht="16.05" customHeight="1" x14ac:dyDescent="0.25">
      <c r="A58" s="133">
        <v>46054</v>
      </c>
      <c r="B58" s="147">
        <v>46063</v>
      </c>
      <c r="C58" s="148">
        <v>344030.15689749969</v>
      </c>
      <c r="D58" s="148">
        <v>0</v>
      </c>
      <c r="E58" s="149">
        <v>0</v>
      </c>
      <c r="F58" s="149">
        <v>0</v>
      </c>
      <c r="G58" s="149">
        <v>0</v>
      </c>
      <c r="H58" s="150">
        <v>344030.15689749969</v>
      </c>
      <c r="I58" s="151" t="s">
        <v>499</v>
      </c>
    </row>
    <row r="59" spans="1:9" ht="16.05" customHeight="1" x14ac:dyDescent="0.25">
      <c r="A59" s="133">
        <v>46061</v>
      </c>
      <c r="B59" s="147">
        <v>46063</v>
      </c>
      <c r="C59" s="148">
        <v>344030.15689749969</v>
      </c>
      <c r="D59" s="148">
        <v>0</v>
      </c>
      <c r="E59" s="149">
        <v>0</v>
      </c>
      <c r="F59" s="149">
        <v>0</v>
      </c>
      <c r="G59" s="149">
        <v>0</v>
      </c>
      <c r="H59" s="150">
        <v>344030.15689749969</v>
      </c>
      <c r="I59" s="151" t="s">
        <v>499</v>
      </c>
    </row>
    <row r="60" spans="1:9" ht="16.05" customHeight="1" x14ac:dyDescent="0.25">
      <c r="A60" s="133">
        <v>46068</v>
      </c>
      <c r="B60" s="147">
        <v>46063</v>
      </c>
      <c r="C60" s="148">
        <v>344030.15689749969</v>
      </c>
      <c r="D60" s="148">
        <v>0</v>
      </c>
      <c r="E60" s="149">
        <v>11087.82878498939</v>
      </c>
      <c r="F60" s="149">
        <v>3296.9556702677055</v>
      </c>
      <c r="G60" s="149">
        <v>7790.873114721684</v>
      </c>
      <c r="H60" s="150">
        <v>336239.28378277802</v>
      </c>
      <c r="I60" s="151">
        <v>12</v>
      </c>
    </row>
    <row r="61" spans="1:9" ht="16.05" customHeight="1" x14ac:dyDescent="0.25">
      <c r="A61" s="133">
        <v>46075</v>
      </c>
      <c r="B61" s="147">
        <v>46063</v>
      </c>
      <c r="C61" s="148">
        <v>336239.28378277802</v>
      </c>
      <c r="D61" s="148">
        <v>0</v>
      </c>
      <c r="E61" s="149">
        <v>0</v>
      </c>
      <c r="F61" s="149">
        <v>0</v>
      </c>
      <c r="G61" s="149">
        <v>0</v>
      </c>
      <c r="H61" s="150">
        <v>336239.28378277802</v>
      </c>
      <c r="I61" s="151" t="s">
        <v>499</v>
      </c>
    </row>
    <row r="62" spans="1:9" ht="16.05" customHeight="1" x14ac:dyDescent="0.25">
      <c r="C62" s="148"/>
      <c r="D62" s="148"/>
      <c r="E62" s="149"/>
      <c r="F62" s="149"/>
      <c r="G62" s="149"/>
      <c r="H62" s="150"/>
    </row>
    <row r="63" spans="1:9" ht="16.05" customHeight="1" x14ac:dyDescent="0.25">
      <c r="C63" s="148"/>
      <c r="D63" s="148"/>
      <c r="E63" s="149"/>
      <c r="F63" s="149"/>
      <c r="G63" s="149"/>
      <c r="H63" s="150"/>
    </row>
    <row r="64" spans="1:9" ht="16.05" customHeight="1" x14ac:dyDescent="0.25">
      <c r="C64" s="148"/>
      <c r="D64" s="148"/>
      <c r="E64" s="149"/>
      <c r="F64" s="149"/>
      <c r="G64" s="149"/>
      <c r="H64" s="150"/>
    </row>
    <row r="65" spans="3:8" ht="16.05" customHeight="1" x14ac:dyDescent="0.25">
      <c r="C65" s="148"/>
      <c r="D65" s="148"/>
      <c r="E65" s="149"/>
      <c r="F65" s="149"/>
      <c r="G65" s="149"/>
      <c r="H65" s="150"/>
    </row>
    <row r="66" spans="3:8" ht="16.05" customHeight="1" x14ac:dyDescent="0.25">
      <c r="C66" s="148"/>
      <c r="D66" s="148"/>
      <c r="E66" s="149"/>
      <c r="F66" s="149"/>
      <c r="G66" s="149"/>
      <c r="H66" s="150"/>
    </row>
    <row r="67" spans="3:8" ht="16.05" customHeight="1" x14ac:dyDescent="0.25">
      <c r="C67" s="148"/>
      <c r="D67" s="148"/>
      <c r="E67" s="149"/>
      <c r="F67" s="149"/>
      <c r="G67" s="149"/>
      <c r="H67" s="150"/>
    </row>
    <row r="68" spans="3:8" ht="16.05" customHeight="1" x14ac:dyDescent="0.25">
      <c r="C68" s="148"/>
      <c r="D68" s="148"/>
      <c r="E68" s="149"/>
      <c r="F68" s="149"/>
      <c r="G68" s="149"/>
      <c r="H68" s="150"/>
    </row>
    <row r="69" spans="3:8" ht="16.05" customHeight="1" x14ac:dyDescent="0.25">
      <c r="C69" s="148"/>
      <c r="D69" s="148"/>
      <c r="E69" s="149"/>
      <c r="F69" s="149"/>
      <c r="G69" s="149"/>
      <c r="H69" s="150"/>
    </row>
    <row r="70" spans="3:8" ht="16.05" customHeight="1" x14ac:dyDescent="0.25">
      <c r="C70" s="148"/>
      <c r="D70" s="148"/>
      <c r="E70" s="149"/>
      <c r="F70" s="149"/>
      <c r="G70" s="149"/>
      <c r="H70" s="150"/>
    </row>
    <row r="71" spans="3:8" ht="16.05" customHeight="1" x14ac:dyDescent="0.25">
      <c r="C71" s="148"/>
      <c r="D71" s="148"/>
      <c r="E71" s="149"/>
      <c r="F71" s="149"/>
      <c r="G71" s="149"/>
      <c r="H71" s="150"/>
    </row>
    <row r="72" spans="3:8" ht="16.05" customHeight="1" x14ac:dyDescent="0.25">
      <c r="C72" s="148"/>
      <c r="D72" s="148"/>
      <c r="E72" s="149"/>
      <c r="F72" s="149"/>
      <c r="G72" s="149"/>
      <c r="H72" s="150"/>
    </row>
    <row r="73" spans="3:8" ht="16.05" customHeight="1" x14ac:dyDescent="0.25">
      <c r="C73" s="148"/>
      <c r="D73" s="148"/>
      <c r="E73" s="149"/>
      <c r="F73" s="149"/>
      <c r="G73" s="149"/>
      <c r="H73" s="150"/>
    </row>
    <row r="74" spans="3:8" ht="16.05" customHeight="1" x14ac:dyDescent="0.25">
      <c r="C74" s="148"/>
      <c r="D74" s="148"/>
      <c r="E74" s="149"/>
      <c r="F74" s="149"/>
      <c r="G74" s="149"/>
      <c r="H74" s="150"/>
    </row>
    <row r="75" spans="3:8" ht="16.05" customHeight="1" x14ac:dyDescent="0.25">
      <c r="C75" s="148"/>
      <c r="D75" s="148"/>
      <c r="E75" s="149"/>
      <c r="F75" s="149"/>
      <c r="G75" s="149"/>
      <c r="H75" s="150"/>
    </row>
    <row r="76" spans="3:8" ht="16.05" customHeight="1" x14ac:dyDescent="0.25">
      <c r="C76" s="148"/>
      <c r="D76" s="148"/>
      <c r="E76" s="149"/>
      <c r="F76" s="149"/>
      <c r="G76" s="149"/>
      <c r="H76" s="150"/>
    </row>
    <row r="77" spans="3:8" ht="16.05" customHeight="1" x14ac:dyDescent="0.25">
      <c r="C77" s="148"/>
      <c r="D77" s="148"/>
      <c r="E77" s="149"/>
      <c r="F77" s="149"/>
      <c r="G77" s="149"/>
      <c r="H77" s="150"/>
    </row>
    <row r="78" spans="3:8" ht="16.05" customHeight="1" x14ac:dyDescent="0.25">
      <c r="C78" s="148"/>
      <c r="D78" s="148"/>
      <c r="E78" s="149"/>
      <c r="F78" s="149"/>
      <c r="G78" s="149"/>
      <c r="H78" s="150"/>
    </row>
    <row r="79" spans="3:8" ht="16.05" customHeight="1" x14ac:dyDescent="0.25">
      <c r="C79" s="148"/>
      <c r="D79" s="148"/>
      <c r="E79" s="149"/>
      <c r="F79" s="149"/>
      <c r="G79" s="149"/>
      <c r="H79" s="150"/>
    </row>
    <row r="80" spans="3:8" ht="16.05" customHeight="1" x14ac:dyDescent="0.25">
      <c r="C80" s="148"/>
      <c r="D80" s="148"/>
      <c r="E80" s="149"/>
      <c r="F80" s="149"/>
      <c r="G80" s="149"/>
      <c r="H80" s="150"/>
    </row>
    <row r="81" spans="3:8" ht="16.05" customHeight="1" x14ac:dyDescent="0.25">
      <c r="C81" s="148"/>
      <c r="D81" s="148"/>
      <c r="E81" s="149"/>
      <c r="F81" s="149"/>
      <c r="G81" s="149"/>
      <c r="H81" s="150"/>
    </row>
    <row r="82" spans="3:8" ht="16.05" customHeight="1" x14ac:dyDescent="0.25">
      <c r="C82" s="148"/>
      <c r="D82" s="148"/>
      <c r="E82" s="149"/>
      <c r="F82" s="149"/>
      <c r="G82" s="149"/>
      <c r="H82" s="150"/>
    </row>
    <row r="83" spans="3:8" ht="16.05" customHeight="1" x14ac:dyDescent="0.25">
      <c r="C83" s="148"/>
      <c r="D83" s="148"/>
      <c r="E83" s="149"/>
      <c r="F83" s="149"/>
      <c r="G83" s="149"/>
      <c r="H83" s="150"/>
    </row>
    <row r="84" spans="3:8" ht="16.05" customHeight="1" x14ac:dyDescent="0.25">
      <c r="C84" s="148"/>
      <c r="D84" s="148"/>
      <c r="E84" s="149"/>
      <c r="F84" s="149"/>
      <c r="G84" s="149"/>
      <c r="H84" s="150"/>
    </row>
    <row r="85" spans="3:8" ht="16.05" customHeight="1" x14ac:dyDescent="0.25">
      <c r="C85" s="148"/>
      <c r="D85" s="148"/>
      <c r="E85" s="149"/>
      <c r="F85" s="149"/>
      <c r="G85" s="149"/>
      <c r="H85" s="150"/>
    </row>
    <row r="86" spans="3:8" ht="16.05" customHeight="1" x14ac:dyDescent="0.25">
      <c r="C86" s="148"/>
      <c r="D86" s="148"/>
      <c r="E86" s="149"/>
      <c r="F86" s="149"/>
      <c r="G86" s="149"/>
      <c r="H86" s="150"/>
    </row>
    <row r="87" spans="3:8" ht="16.05" customHeight="1" x14ac:dyDescent="0.25">
      <c r="C87" s="148"/>
      <c r="D87" s="148"/>
      <c r="E87" s="149"/>
      <c r="F87" s="149"/>
      <c r="G87" s="149"/>
      <c r="H87" s="150"/>
    </row>
    <row r="88" spans="3:8" ht="16.05" customHeight="1" x14ac:dyDescent="0.25">
      <c r="C88" s="148"/>
      <c r="D88" s="148"/>
      <c r="E88" s="149"/>
      <c r="F88" s="149"/>
      <c r="G88" s="149"/>
      <c r="H88" s="150"/>
    </row>
    <row r="89" spans="3:8" ht="16.05" customHeight="1" x14ac:dyDescent="0.25">
      <c r="C89" s="148"/>
      <c r="D89" s="148"/>
      <c r="E89" s="149"/>
      <c r="F89" s="149"/>
      <c r="G89" s="149"/>
      <c r="H89" s="150"/>
    </row>
    <row r="90" spans="3:8" ht="16.05" customHeight="1" x14ac:dyDescent="0.25">
      <c r="C90" s="148"/>
      <c r="D90" s="148"/>
      <c r="E90" s="149"/>
      <c r="F90" s="149"/>
      <c r="G90" s="149"/>
      <c r="H90" s="150"/>
    </row>
    <row r="91" spans="3:8" ht="16.05" customHeight="1" x14ac:dyDescent="0.25">
      <c r="C91" s="148"/>
      <c r="D91" s="148"/>
      <c r="E91" s="149"/>
      <c r="F91" s="149"/>
      <c r="G91" s="149"/>
      <c r="H91" s="150"/>
    </row>
    <row r="92" spans="3:8" ht="16.05" customHeight="1" x14ac:dyDescent="0.25">
      <c r="C92" s="148"/>
      <c r="D92" s="148"/>
      <c r="E92" s="149"/>
      <c r="F92" s="149"/>
      <c r="G92" s="149"/>
      <c r="H92" s="150"/>
    </row>
    <row r="93" spans="3:8" ht="16.05" customHeight="1" x14ac:dyDescent="0.25">
      <c r="C93" s="148"/>
      <c r="D93" s="148"/>
      <c r="E93" s="149"/>
      <c r="F93" s="149"/>
      <c r="G93" s="149"/>
      <c r="H93" s="150"/>
    </row>
    <row r="94" spans="3:8" ht="16.05" customHeight="1" x14ac:dyDescent="0.25">
      <c r="C94" s="148"/>
      <c r="D94" s="148"/>
      <c r="E94" s="149"/>
      <c r="F94" s="149"/>
      <c r="G94" s="149"/>
      <c r="H94" s="150"/>
    </row>
    <row r="95" spans="3:8" ht="16.05" customHeight="1" x14ac:dyDescent="0.25">
      <c r="C95" s="148"/>
      <c r="D95" s="148"/>
      <c r="E95" s="149"/>
      <c r="F95" s="149"/>
      <c r="G95" s="149"/>
      <c r="H95" s="150"/>
    </row>
    <row r="96" spans="3:8" ht="16.05" customHeight="1" x14ac:dyDescent="0.25">
      <c r="C96" s="148"/>
      <c r="D96" s="148"/>
      <c r="E96" s="149"/>
      <c r="F96" s="149"/>
      <c r="G96" s="149"/>
      <c r="H96" s="150"/>
    </row>
    <row r="97" spans="3:8" ht="16.05" customHeight="1" x14ac:dyDescent="0.25">
      <c r="C97" s="148"/>
      <c r="D97" s="148"/>
      <c r="E97" s="149"/>
      <c r="F97" s="149"/>
      <c r="G97" s="149"/>
      <c r="H97" s="150"/>
    </row>
    <row r="98" spans="3:8" ht="16.05" customHeight="1" x14ac:dyDescent="0.25">
      <c r="C98" s="148"/>
      <c r="D98" s="148"/>
      <c r="E98" s="149"/>
      <c r="F98" s="149"/>
      <c r="G98" s="149"/>
      <c r="H98" s="150"/>
    </row>
    <row r="99" spans="3:8" ht="16.05" customHeight="1" x14ac:dyDescent="0.25">
      <c r="C99" s="148"/>
      <c r="D99" s="148"/>
      <c r="E99" s="149"/>
      <c r="F99" s="149"/>
      <c r="G99" s="149"/>
      <c r="H99" s="150"/>
    </row>
    <row r="100" spans="3:8" ht="16.05" customHeight="1" x14ac:dyDescent="0.25">
      <c r="C100" s="148"/>
      <c r="D100" s="148"/>
      <c r="E100" s="149"/>
      <c r="F100" s="149"/>
      <c r="G100" s="149"/>
      <c r="H100" s="150"/>
    </row>
    <row r="101" spans="3:8" ht="16.05" customHeight="1" x14ac:dyDescent="0.25">
      <c r="C101" s="148"/>
      <c r="D101" s="148"/>
      <c r="E101" s="149"/>
      <c r="F101" s="149"/>
      <c r="G101" s="149"/>
      <c r="H101" s="150"/>
    </row>
    <row r="102" spans="3:8" ht="16.05" customHeight="1" x14ac:dyDescent="0.25">
      <c r="C102" s="148"/>
      <c r="D102" s="148"/>
      <c r="E102" s="149"/>
      <c r="F102" s="149"/>
      <c r="G102" s="149"/>
      <c r="H102" s="150"/>
    </row>
    <row r="103" spans="3:8" ht="16.05" customHeight="1" x14ac:dyDescent="0.25">
      <c r="C103" s="148"/>
      <c r="D103" s="148"/>
      <c r="E103" s="149"/>
      <c r="F103" s="149"/>
      <c r="G103" s="149"/>
      <c r="H103" s="150"/>
    </row>
    <row r="104" spans="3:8" ht="16.05" customHeight="1" x14ac:dyDescent="0.25">
      <c r="C104" s="148"/>
      <c r="D104" s="148"/>
      <c r="E104" s="149"/>
      <c r="F104" s="149"/>
      <c r="G104" s="149"/>
      <c r="H104" s="150"/>
    </row>
    <row r="105" spans="3:8" ht="16.05" customHeight="1" x14ac:dyDescent="0.25">
      <c r="C105" s="148"/>
      <c r="D105" s="148"/>
      <c r="E105" s="149"/>
      <c r="F105" s="149"/>
      <c r="G105" s="149"/>
      <c r="H105" s="150"/>
    </row>
    <row r="106" spans="3:8" ht="16.05" customHeight="1" x14ac:dyDescent="0.25">
      <c r="C106" s="148"/>
      <c r="D106" s="148"/>
      <c r="E106" s="149"/>
      <c r="F106" s="149"/>
      <c r="G106" s="149"/>
      <c r="H106" s="150"/>
    </row>
    <row r="107" spans="3:8" ht="16.05" customHeight="1" x14ac:dyDescent="0.25">
      <c r="C107" s="148"/>
      <c r="D107" s="148"/>
      <c r="E107" s="149"/>
      <c r="F107" s="149"/>
      <c r="G107" s="149"/>
      <c r="H107" s="150"/>
    </row>
    <row r="108" spans="3:8" ht="16.05" customHeight="1" x14ac:dyDescent="0.25">
      <c r="C108" s="148"/>
      <c r="D108" s="148"/>
      <c r="E108" s="149"/>
      <c r="F108" s="149"/>
      <c r="G108" s="149"/>
      <c r="H108" s="150"/>
    </row>
    <row r="109" spans="3:8" ht="16.05" customHeight="1" x14ac:dyDescent="0.25">
      <c r="C109" s="148"/>
      <c r="D109" s="148"/>
      <c r="E109" s="149"/>
      <c r="F109" s="149"/>
      <c r="G109" s="149"/>
      <c r="H109" s="150"/>
    </row>
    <row r="110" spans="3:8" ht="16.05" customHeight="1" x14ac:dyDescent="0.25">
      <c r="C110" s="148"/>
      <c r="D110" s="148"/>
      <c r="E110" s="149"/>
      <c r="F110" s="149"/>
      <c r="G110" s="149"/>
      <c r="H110" s="150"/>
    </row>
    <row r="111" spans="3:8" ht="16.05" customHeight="1" x14ac:dyDescent="0.25">
      <c r="C111" s="148"/>
      <c r="D111" s="148"/>
      <c r="E111" s="149"/>
      <c r="F111" s="149"/>
      <c r="G111" s="149"/>
      <c r="H111" s="150"/>
    </row>
    <row r="112" spans="3:8" ht="16.05" customHeight="1" x14ac:dyDescent="0.25">
      <c r="C112" s="148"/>
      <c r="D112" s="148"/>
      <c r="E112" s="149"/>
      <c r="F112" s="149"/>
      <c r="G112" s="149"/>
      <c r="H112" s="150"/>
    </row>
    <row r="113" spans="3:8" ht="16.05" customHeight="1" x14ac:dyDescent="0.25">
      <c r="C113" s="148"/>
      <c r="D113" s="148"/>
      <c r="E113" s="149"/>
      <c r="F113" s="149"/>
      <c r="G113" s="149"/>
      <c r="H113" s="150"/>
    </row>
    <row r="114" spans="3:8" ht="16.05" customHeight="1" x14ac:dyDescent="0.25">
      <c r="C114" s="148"/>
      <c r="D114" s="148"/>
      <c r="E114" s="149"/>
      <c r="F114" s="149"/>
      <c r="G114" s="149"/>
      <c r="H114" s="150"/>
    </row>
    <row r="115" spans="3:8" ht="16.05" customHeight="1" x14ac:dyDescent="0.25">
      <c r="C115" s="148"/>
      <c r="D115" s="148"/>
      <c r="E115" s="149"/>
      <c r="F115" s="149"/>
      <c r="G115" s="149"/>
      <c r="H115" s="150"/>
    </row>
    <row r="116" spans="3:8" ht="16.05" customHeight="1" x14ac:dyDescent="0.25">
      <c r="C116" s="148"/>
      <c r="D116" s="148"/>
      <c r="E116" s="149"/>
      <c r="F116" s="149"/>
      <c r="G116" s="149"/>
      <c r="H116" s="150"/>
    </row>
    <row r="117" spans="3:8" ht="16.05" customHeight="1" x14ac:dyDescent="0.25">
      <c r="C117" s="148"/>
      <c r="D117" s="148"/>
      <c r="E117" s="149"/>
      <c r="F117" s="149"/>
      <c r="G117" s="149"/>
      <c r="H117" s="150"/>
    </row>
    <row r="118" spans="3:8" ht="16.05" customHeight="1" x14ac:dyDescent="0.25">
      <c r="C118" s="148"/>
      <c r="D118" s="148"/>
      <c r="E118" s="149"/>
      <c r="F118" s="149"/>
      <c r="G118" s="149"/>
      <c r="H118" s="150"/>
    </row>
    <row r="119" spans="3:8" ht="16.05" customHeight="1" x14ac:dyDescent="0.25">
      <c r="C119" s="148"/>
      <c r="D119" s="148"/>
      <c r="E119" s="149"/>
      <c r="F119" s="149"/>
      <c r="G119" s="149"/>
      <c r="H119" s="150"/>
    </row>
    <row r="120" spans="3:8" ht="16.05" customHeight="1" x14ac:dyDescent="0.25">
      <c r="C120" s="148"/>
      <c r="D120" s="148"/>
      <c r="E120" s="149"/>
      <c r="F120" s="149"/>
      <c r="G120" s="149"/>
      <c r="H120" s="150"/>
    </row>
    <row r="121" spans="3:8" ht="16.05" customHeight="1" x14ac:dyDescent="0.25">
      <c r="C121" s="148"/>
      <c r="D121" s="148"/>
      <c r="E121" s="149"/>
      <c r="F121" s="149"/>
      <c r="G121" s="149"/>
      <c r="H121" s="150"/>
    </row>
    <row r="122" spans="3:8" ht="16.05" customHeight="1" x14ac:dyDescent="0.25">
      <c r="C122" s="148"/>
      <c r="D122" s="148"/>
      <c r="E122" s="149"/>
      <c r="F122" s="149"/>
      <c r="G122" s="149"/>
      <c r="H122" s="150"/>
    </row>
    <row r="123" spans="3:8" ht="16.05" customHeight="1" x14ac:dyDescent="0.25">
      <c r="C123" s="148"/>
      <c r="D123" s="148"/>
      <c r="E123" s="149"/>
      <c r="F123" s="149"/>
      <c r="G123" s="149"/>
      <c r="H123" s="150"/>
    </row>
    <row r="124" spans="3:8" ht="16.05" customHeight="1" x14ac:dyDescent="0.25">
      <c r="C124" s="148"/>
      <c r="D124" s="148"/>
      <c r="E124" s="149"/>
      <c r="F124" s="149"/>
      <c r="G124" s="149"/>
      <c r="H124" s="150"/>
    </row>
    <row r="125" spans="3:8" ht="16.05" customHeight="1" x14ac:dyDescent="0.25">
      <c r="C125" s="148"/>
      <c r="D125" s="148"/>
      <c r="E125" s="149"/>
      <c r="F125" s="149"/>
      <c r="G125" s="149"/>
      <c r="H125" s="150"/>
    </row>
    <row r="126" spans="3:8" ht="16.05" customHeight="1" x14ac:dyDescent="0.25">
      <c r="C126" s="148"/>
      <c r="D126" s="148"/>
      <c r="E126" s="149"/>
      <c r="F126" s="149"/>
      <c r="G126" s="149"/>
      <c r="H126" s="150"/>
    </row>
    <row r="127" spans="3:8" ht="16.05" customHeight="1" x14ac:dyDescent="0.25">
      <c r="C127" s="148"/>
      <c r="D127" s="148"/>
      <c r="E127" s="149"/>
      <c r="F127" s="149"/>
      <c r="G127" s="149"/>
      <c r="H127" s="150"/>
    </row>
    <row r="128" spans="3:8" ht="16.05" customHeight="1" x14ac:dyDescent="0.25">
      <c r="C128" s="148"/>
      <c r="D128" s="148"/>
      <c r="E128" s="149"/>
      <c r="F128" s="149"/>
      <c r="G128" s="149"/>
      <c r="H128" s="150"/>
    </row>
    <row r="129" spans="3:8" ht="16.05" customHeight="1" x14ac:dyDescent="0.25">
      <c r="C129" s="148"/>
      <c r="D129" s="148"/>
      <c r="E129" s="149"/>
      <c r="F129" s="149"/>
      <c r="G129" s="149"/>
      <c r="H129" s="150"/>
    </row>
    <row r="130" spans="3:8" ht="16.05" customHeight="1" x14ac:dyDescent="0.25">
      <c r="C130" s="148"/>
      <c r="D130" s="148"/>
      <c r="E130" s="149"/>
      <c r="F130" s="149"/>
      <c r="G130" s="149"/>
      <c r="H130" s="150"/>
    </row>
    <row r="131" spans="3:8" ht="16.05" customHeight="1" x14ac:dyDescent="0.25">
      <c r="C131" s="148"/>
      <c r="D131" s="148"/>
      <c r="E131" s="149"/>
      <c r="F131" s="149"/>
      <c r="G131" s="149"/>
      <c r="H131" s="150"/>
    </row>
    <row r="132" spans="3:8" ht="16.05" customHeight="1" x14ac:dyDescent="0.25">
      <c r="C132" s="148"/>
      <c r="D132" s="148"/>
      <c r="E132" s="149"/>
      <c r="F132" s="149"/>
      <c r="G132" s="149"/>
      <c r="H132" s="150"/>
    </row>
    <row r="133" spans="3:8" ht="16.05" customHeight="1" x14ac:dyDescent="0.25">
      <c r="C133" s="148"/>
      <c r="D133" s="148"/>
      <c r="E133" s="149"/>
      <c r="F133" s="149"/>
      <c r="G133" s="149"/>
      <c r="H133" s="150"/>
    </row>
    <row r="134" spans="3:8" ht="16.05" customHeight="1" x14ac:dyDescent="0.25">
      <c r="C134" s="148"/>
      <c r="D134" s="148"/>
      <c r="E134" s="149"/>
      <c r="F134" s="149"/>
      <c r="G134" s="149"/>
      <c r="H134" s="150"/>
    </row>
    <row r="135" spans="3:8" ht="16.05" customHeight="1" x14ac:dyDescent="0.25">
      <c r="C135" s="148"/>
      <c r="D135" s="148"/>
      <c r="E135" s="149"/>
      <c r="F135" s="149"/>
      <c r="G135" s="149"/>
      <c r="H135" s="150"/>
    </row>
    <row r="136" spans="3:8" ht="16.05" customHeight="1" x14ac:dyDescent="0.25">
      <c r="C136" s="148"/>
      <c r="D136" s="148"/>
      <c r="E136" s="149"/>
      <c r="F136" s="149"/>
      <c r="G136" s="149"/>
      <c r="H136" s="150"/>
    </row>
    <row r="137" spans="3:8" ht="16.05" customHeight="1" x14ac:dyDescent="0.25">
      <c r="C137" s="148"/>
      <c r="D137" s="148"/>
      <c r="E137" s="149"/>
      <c r="F137" s="149"/>
      <c r="G137" s="149"/>
      <c r="H137" s="150"/>
    </row>
    <row r="138" spans="3:8" ht="16.05" customHeight="1" x14ac:dyDescent="0.25">
      <c r="C138" s="148"/>
      <c r="D138" s="148"/>
      <c r="E138" s="149"/>
      <c r="F138" s="149"/>
      <c r="G138" s="149"/>
      <c r="H138" s="150"/>
    </row>
    <row r="139" spans="3:8" ht="16.05" customHeight="1" x14ac:dyDescent="0.25">
      <c r="C139" s="148"/>
      <c r="D139" s="148"/>
      <c r="E139" s="149"/>
      <c r="F139" s="149"/>
      <c r="G139" s="149"/>
      <c r="H139" s="150"/>
    </row>
    <row r="140" spans="3:8" ht="16.05" customHeight="1" x14ac:dyDescent="0.25">
      <c r="C140" s="148"/>
      <c r="D140" s="148"/>
      <c r="E140" s="149"/>
      <c r="F140" s="149"/>
      <c r="G140" s="149"/>
      <c r="H140" s="150"/>
    </row>
    <row r="141" spans="3:8" ht="16.05" customHeight="1" x14ac:dyDescent="0.25">
      <c r="C141" s="148"/>
      <c r="D141" s="148"/>
      <c r="E141" s="149"/>
      <c r="F141" s="149"/>
      <c r="G141" s="149"/>
      <c r="H141" s="150"/>
    </row>
    <row r="142" spans="3:8" ht="16.05" customHeight="1" x14ac:dyDescent="0.25">
      <c r="C142" s="148"/>
      <c r="D142" s="148"/>
      <c r="E142" s="149"/>
      <c r="F142" s="149"/>
      <c r="G142" s="149"/>
      <c r="H142" s="150"/>
    </row>
    <row r="143" spans="3:8" ht="16.05" customHeight="1" x14ac:dyDescent="0.25">
      <c r="C143" s="148"/>
      <c r="D143" s="148"/>
      <c r="E143" s="149"/>
      <c r="F143" s="149"/>
      <c r="G143" s="149"/>
      <c r="H143" s="150"/>
    </row>
    <row r="144" spans="3:8" ht="16.05" customHeight="1" x14ac:dyDescent="0.25">
      <c r="C144" s="148"/>
      <c r="D144" s="148"/>
      <c r="E144" s="149"/>
      <c r="F144" s="149"/>
      <c r="G144" s="149"/>
      <c r="H144" s="150"/>
    </row>
    <row r="145" spans="3:8" ht="16.05" customHeight="1" x14ac:dyDescent="0.25">
      <c r="C145" s="148"/>
      <c r="D145" s="148"/>
      <c r="E145" s="149"/>
      <c r="F145" s="149"/>
      <c r="G145" s="149"/>
      <c r="H145" s="150"/>
    </row>
    <row r="146" spans="3:8" ht="16.05" customHeight="1" x14ac:dyDescent="0.25">
      <c r="C146" s="148"/>
      <c r="D146" s="148"/>
      <c r="E146" s="149"/>
      <c r="F146" s="149"/>
      <c r="G146" s="149"/>
      <c r="H146" s="150"/>
    </row>
    <row r="147" spans="3:8" ht="16.05" customHeight="1" x14ac:dyDescent="0.25">
      <c r="C147" s="148"/>
      <c r="D147" s="148"/>
      <c r="E147" s="149"/>
      <c r="F147" s="149"/>
      <c r="G147" s="149"/>
      <c r="H147" s="150"/>
    </row>
    <row r="148" spans="3:8" ht="16.05" customHeight="1" x14ac:dyDescent="0.25">
      <c r="C148" s="148"/>
      <c r="D148" s="148"/>
      <c r="E148" s="149"/>
      <c r="F148" s="149"/>
      <c r="G148" s="149"/>
      <c r="H148" s="150"/>
    </row>
    <row r="149" spans="3:8" ht="16.05" customHeight="1" x14ac:dyDescent="0.25">
      <c r="C149" s="148"/>
      <c r="D149" s="148"/>
      <c r="E149" s="149"/>
      <c r="F149" s="149"/>
      <c r="G149" s="149"/>
      <c r="H149" s="150"/>
    </row>
    <row r="150" spans="3:8" ht="16.05" customHeight="1" x14ac:dyDescent="0.25">
      <c r="C150" s="148"/>
      <c r="D150" s="148"/>
      <c r="E150" s="149"/>
      <c r="F150" s="149"/>
      <c r="G150" s="149"/>
      <c r="H150" s="150"/>
    </row>
    <row r="151" spans="3:8" ht="16.05" customHeight="1" x14ac:dyDescent="0.25">
      <c r="C151" s="148"/>
      <c r="D151" s="148"/>
      <c r="E151" s="149"/>
      <c r="F151" s="149"/>
      <c r="G151" s="149"/>
      <c r="H151" s="150"/>
    </row>
    <row r="152" spans="3:8" ht="16.05" customHeight="1" x14ac:dyDescent="0.25">
      <c r="C152" s="148"/>
      <c r="D152" s="148"/>
      <c r="E152" s="149"/>
      <c r="F152" s="149"/>
      <c r="G152" s="149"/>
      <c r="H152" s="150"/>
    </row>
    <row r="153" spans="3:8" ht="16.05" customHeight="1" x14ac:dyDescent="0.25">
      <c r="C153" s="148"/>
      <c r="D153" s="148"/>
      <c r="E153" s="149"/>
      <c r="F153" s="149"/>
      <c r="G153" s="149"/>
      <c r="H153" s="150"/>
    </row>
    <row r="154" spans="3:8" ht="16.05" customHeight="1" x14ac:dyDescent="0.25">
      <c r="C154" s="148"/>
      <c r="D154" s="148"/>
      <c r="E154" s="149"/>
      <c r="F154" s="149"/>
      <c r="G154" s="149"/>
      <c r="H154" s="150"/>
    </row>
    <row r="155" spans="3:8" ht="16.05" customHeight="1" x14ac:dyDescent="0.25">
      <c r="C155" s="148"/>
      <c r="D155" s="148"/>
      <c r="E155" s="149"/>
      <c r="F155" s="149"/>
      <c r="G155" s="149"/>
      <c r="H155" s="150"/>
    </row>
    <row r="156" spans="3:8" ht="16.05" customHeight="1" x14ac:dyDescent="0.25">
      <c r="C156" s="148"/>
      <c r="D156" s="148"/>
      <c r="E156" s="149"/>
      <c r="F156" s="149"/>
      <c r="G156" s="149"/>
      <c r="H156" s="150"/>
    </row>
    <row r="157" spans="3:8" ht="16.05" customHeight="1" x14ac:dyDescent="0.25">
      <c r="C157" s="148"/>
      <c r="D157" s="148"/>
      <c r="E157" s="149"/>
      <c r="F157" s="149"/>
      <c r="G157" s="149"/>
      <c r="H157" s="150"/>
    </row>
    <row r="158" spans="3:8" ht="16.05" customHeight="1" x14ac:dyDescent="0.25">
      <c r="C158" s="148"/>
      <c r="D158" s="148"/>
      <c r="E158" s="149"/>
      <c r="F158" s="149"/>
      <c r="G158" s="149"/>
      <c r="H158" s="150"/>
    </row>
    <row r="159" spans="3:8" ht="16.05" customHeight="1" x14ac:dyDescent="0.25">
      <c r="C159" s="148"/>
      <c r="D159" s="148"/>
      <c r="E159" s="149"/>
      <c r="F159" s="149"/>
      <c r="G159" s="149"/>
      <c r="H159" s="150"/>
    </row>
    <row r="160" spans="3:8" ht="16.05" customHeight="1" x14ac:dyDescent="0.25">
      <c r="C160" s="148"/>
      <c r="D160" s="148"/>
      <c r="E160" s="149"/>
      <c r="F160" s="149"/>
      <c r="G160" s="149"/>
      <c r="H160" s="150"/>
    </row>
    <row r="161" spans="3:8" ht="16.05" customHeight="1" x14ac:dyDescent="0.25">
      <c r="C161" s="148"/>
      <c r="D161" s="148"/>
      <c r="E161" s="149"/>
      <c r="F161" s="149"/>
      <c r="G161" s="149"/>
      <c r="H161" s="150"/>
    </row>
    <row r="162" spans="3:8" ht="16.05" customHeight="1" x14ac:dyDescent="0.25">
      <c r="C162" s="148"/>
      <c r="D162" s="148"/>
      <c r="E162" s="149"/>
      <c r="F162" s="149"/>
      <c r="G162" s="149"/>
      <c r="H162" s="150"/>
    </row>
    <row r="163" spans="3:8" ht="16.05" customHeight="1" x14ac:dyDescent="0.25">
      <c r="C163" s="148"/>
      <c r="D163" s="148"/>
      <c r="E163" s="149"/>
      <c r="F163" s="149"/>
      <c r="G163" s="149"/>
      <c r="H163" s="150"/>
    </row>
    <row r="164" spans="3:8" ht="16.05" customHeight="1" x14ac:dyDescent="0.25">
      <c r="C164" s="148"/>
      <c r="D164" s="148"/>
      <c r="E164" s="149"/>
      <c r="F164" s="149"/>
      <c r="G164" s="149"/>
      <c r="H164" s="150"/>
    </row>
    <row r="165" spans="3:8" ht="16.05" customHeight="1" x14ac:dyDescent="0.25">
      <c r="C165" s="148"/>
      <c r="D165" s="148"/>
      <c r="E165" s="149"/>
      <c r="F165" s="149"/>
      <c r="G165" s="149"/>
      <c r="H165" s="150"/>
    </row>
  </sheetData>
  <sheetProtection algorithmName="SHA-512" hashValue="1pt46a7yW5NxtNWd9v/A8ZSCDgAlljyK3eyB1OdB8P7fgZYO0gNl2WZII8G7Cd6bJSu+7nNuJEkA/Eiev5HJQA==" saltValue="q8PNAOD54e/4jW+xyKfnAA==" spinCount="100000" sheet="1" objects="1" scenarios="1"/>
  <printOptions horizontalCentered="1"/>
  <pageMargins left="0.59055118110236227" right="0.59055118110236227" top="0.59055118110236227" bottom="0.59055118110236227" header="0.39370078740157483" footer="0.39370078740157483"/>
  <pageSetup paperSize="9" scale="72" orientation="portrait" r:id="rId1"/>
  <headerFooter alignWithMargins="0">
    <oddFooter>&amp;C&amp;9Page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52"/>
  <sheetViews>
    <sheetView zoomScale="95" zoomScaleNormal="95" workbookViewId="0">
      <selection activeCell="A4" sqref="A4"/>
    </sheetView>
  </sheetViews>
  <sheetFormatPr defaultColWidth="9.109375" defaultRowHeight="16.05" customHeight="1" x14ac:dyDescent="0.25"/>
  <cols>
    <col min="1" max="1" width="44.109375" style="158" customWidth="1"/>
    <col min="2" max="4" width="12.6640625" style="160" customWidth="1"/>
    <col min="5" max="5" width="12.6640625" style="161" customWidth="1"/>
    <col min="6" max="7" width="12.6640625" style="158" customWidth="1"/>
    <col min="8" max="8" width="12.6640625" style="160" customWidth="1"/>
    <col min="9" max="9" width="12.6640625" style="161" customWidth="1"/>
    <col min="10" max="12" width="12.6640625" style="158" customWidth="1"/>
    <col min="13" max="13" width="12.6640625" style="161" customWidth="1"/>
    <col min="14" max="16384" width="9.109375" style="158"/>
  </cols>
  <sheetData>
    <row r="1" spans="1:13" ht="16.05" customHeight="1" x14ac:dyDescent="0.25">
      <c r="A1" s="263" t="s">
        <v>291</v>
      </c>
      <c r="B1" s="154"/>
      <c r="C1" s="154"/>
      <c r="D1" s="154"/>
      <c r="E1" s="154"/>
      <c r="F1" s="154"/>
      <c r="G1" s="155"/>
      <c r="H1" s="154"/>
      <c r="I1" s="154"/>
      <c r="J1" s="154"/>
      <c r="K1" s="155" t="s">
        <v>116</v>
      </c>
      <c r="L1" s="156">
        <v>46075</v>
      </c>
      <c r="M1" s="157" t="s">
        <v>496</v>
      </c>
    </row>
    <row r="2" spans="1:13" ht="16.05" customHeight="1" x14ac:dyDescent="0.25">
      <c r="A2" s="159" t="s">
        <v>105</v>
      </c>
      <c r="G2" s="162"/>
      <c r="H2" s="163">
        <v>39</v>
      </c>
      <c r="I2" s="163">
        <v>4</v>
      </c>
      <c r="K2" s="162" t="s">
        <v>117</v>
      </c>
      <c r="L2" s="164">
        <v>52</v>
      </c>
      <c r="M2" s="165"/>
    </row>
    <row r="3" spans="1:13" s="167" customFormat="1" ht="18" customHeight="1" x14ac:dyDescent="0.25">
      <c r="A3" s="166" t="s">
        <v>50</v>
      </c>
      <c r="B3" s="303" t="s">
        <v>500</v>
      </c>
      <c r="C3" s="304"/>
      <c r="D3" s="304"/>
      <c r="E3" s="305"/>
      <c r="F3" s="303" t="s">
        <v>501</v>
      </c>
      <c r="G3" s="304"/>
      <c r="H3" s="304"/>
      <c r="I3" s="305"/>
      <c r="J3" s="306" t="s">
        <v>106</v>
      </c>
      <c r="K3" s="307"/>
      <c r="L3" s="307"/>
      <c r="M3" s="308"/>
    </row>
    <row r="4" spans="1:13" s="173" customFormat="1" ht="18" customHeight="1" x14ac:dyDescent="0.25">
      <c r="A4" s="168" t="s">
        <v>107</v>
      </c>
      <c r="B4" s="169" t="s">
        <v>108</v>
      </c>
      <c r="C4" s="169" t="s">
        <v>109</v>
      </c>
      <c r="D4" s="169" t="s">
        <v>110</v>
      </c>
      <c r="E4" s="170" t="s">
        <v>111</v>
      </c>
      <c r="F4" s="171" t="s">
        <v>108</v>
      </c>
      <c r="G4" s="172" t="s">
        <v>109</v>
      </c>
      <c r="H4" s="169" t="s">
        <v>110</v>
      </c>
      <c r="I4" s="170" t="s">
        <v>111</v>
      </c>
      <c r="J4" s="171" t="s">
        <v>108</v>
      </c>
      <c r="K4" s="172" t="s">
        <v>109</v>
      </c>
      <c r="L4" s="169" t="s">
        <v>110</v>
      </c>
      <c r="M4" s="170" t="s">
        <v>111</v>
      </c>
    </row>
    <row r="5" spans="1:13" ht="16.05" customHeight="1" x14ac:dyDescent="0.25">
      <c r="A5" s="174" t="s">
        <v>198</v>
      </c>
      <c r="B5" s="175">
        <v>77120</v>
      </c>
      <c r="C5" s="176">
        <v>83552</v>
      </c>
      <c r="D5" s="176">
        <v>6432</v>
      </c>
      <c r="E5" s="177">
        <v>8.3402489626556012E-2</v>
      </c>
      <c r="F5" s="175">
        <v>849688</v>
      </c>
      <c r="G5" s="176">
        <v>914968</v>
      </c>
      <c r="H5" s="176">
        <v>65280</v>
      </c>
      <c r="I5" s="177">
        <v>7.6828200468877991E-2</v>
      </c>
      <c r="J5" s="175">
        <v>3507128</v>
      </c>
      <c r="K5" s="176">
        <v>3665696</v>
      </c>
      <c r="L5" s="176">
        <v>158568</v>
      </c>
      <c r="M5" s="177">
        <v>4.5213063224381886E-2</v>
      </c>
    </row>
    <row r="6" spans="1:13" ht="16.05" customHeight="1" x14ac:dyDescent="0.25">
      <c r="A6" s="158" t="s">
        <v>199</v>
      </c>
      <c r="B6" s="178">
        <v>34704</v>
      </c>
      <c r="C6" s="179">
        <v>33315.840000000004</v>
      </c>
      <c r="D6" s="179">
        <v>-1388.1599999999962</v>
      </c>
      <c r="E6" s="180">
        <v>-3.999999999999989E-2</v>
      </c>
      <c r="F6" s="178">
        <v>357766.23333333334</v>
      </c>
      <c r="G6" s="179">
        <v>369999.73066666676</v>
      </c>
      <c r="H6" s="179">
        <v>12233.49733333342</v>
      </c>
      <c r="I6" s="180">
        <v>3.4194108312998295E-2</v>
      </c>
      <c r="J6" s="178">
        <v>1479501.7333333332</v>
      </c>
      <c r="K6" s="179">
        <v>1536704.2673333338</v>
      </c>
      <c r="L6" s="179">
        <v>57202.534000000684</v>
      </c>
      <c r="M6" s="180">
        <v>3.8663377481229957E-2</v>
      </c>
    </row>
    <row r="7" spans="1:13" s="153" customFormat="1" ht="16.05" customHeight="1" thickBot="1" x14ac:dyDescent="0.25">
      <c r="A7" s="153" t="s">
        <v>200</v>
      </c>
      <c r="B7" s="181">
        <v>111824</v>
      </c>
      <c r="C7" s="182">
        <v>116867.84</v>
      </c>
      <c r="D7" s="182">
        <v>5043.8400000000038</v>
      </c>
      <c r="E7" s="183">
        <v>4.5105165259693838E-2</v>
      </c>
      <c r="F7" s="181">
        <v>1207454.2333333334</v>
      </c>
      <c r="G7" s="182">
        <v>1284967.7306666668</v>
      </c>
      <c r="H7" s="182">
        <v>77513.49733333342</v>
      </c>
      <c r="I7" s="183">
        <v>6.419580568229688E-2</v>
      </c>
      <c r="J7" s="181">
        <v>4986629.7333333334</v>
      </c>
      <c r="K7" s="182">
        <v>5202400.2673333343</v>
      </c>
      <c r="L7" s="182">
        <v>215770.53400000068</v>
      </c>
      <c r="M7" s="183">
        <v>4.3269812586579991E-2</v>
      </c>
    </row>
    <row r="8" spans="1:13" ht="16.05" customHeight="1" x14ac:dyDescent="0.25">
      <c r="A8" s="158" t="s">
        <v>201</v>
      </c>
      <c r="B8" s="178">
        <v>46272</v>
      </c>
      <c r="C8" s="179">
        <v>49713.439999999995</v>
      </c>
      <c r="D8" s="160">
        <v>-3441.4399999999951</v>
      </c>
      <c r="E8" s="180">
        <v>-7.437413554633461E-2</v>
      </c>
      <c r="F8" s="178">
        <v>509812.8</v>
      </c>
      <c r="G8" s="179">
        <v>544925.13600000006</v>
      </c>
      <c r="H8" s="160">
        <v>-35112.336000000068</v>
      </c>
      <c r="I8" s="180">
        <v>-6.8872998088710349E-2</v>
      </c>
      <c r="J8" s="178">
        <v>2154336.4000000004</v>
      </c>
      <c r="K8" s="179">
        <v>2246504.7280000006</v>
      </c>
      <c r="L8" s="160">
        <v>-92168.328000000212</v>
      </c>
      <c r="M8" s="180">
        <v>-4.2782700046288126E-2</v>
      </c>
    </row>
    <row r="9" spans="1:13" ht="16.05" customHeight="1" x14ac:dyDescent="0.25">
      <c r="A9" s="158" t="s">
        <v>203</v>
      </c>
      <c r="B9" s="178">
        <v>0</v>
      </c>
      <c r="C9" s="179">
        <v>0</v>
      </c>
      <c r="D9" s="160">
        <v>0</v>
      </c>
      <c r="E9" s="180">
        <v>0</v>
      </c>
      <c r="F9" s="178">
        <v>0</v>
      </c>
      <c r="G9" s="179">
        <v>0</v>
      </c>
      <c r="H9" s="160">
        <v>0</v>
      </c>
      <c r="I9" s="180">
        <v>0</v>
      </c>
      <c r="J9" s="178">
        <v>0</v>
      </c>
      <c r="K9" s="179">
        <v>0</v>
      </c>
      <c r="L9" s="160">
        <v>0</v>
      </c>
      <c r="M9" s="180">
        <v>0</v>
      </c>
    </row>
    <row r="10" spans="1:13" s="153" customFormat="1" ht="16.05" customHeight="1" thickBot="1" x14ac:dyDescent="0.25">
      <c r="A10" s="153" t="s">
        <v>204</v>
      </c>
      <c r="B10" s="181">
        <v>46272</v>
      </c>
      <c r="C10" s="182">
        <v>49713.439999999995</v>
      </c>
      <c r="D10" s="182">
        <v>-3441.4399999999951</v>
      </c>
      <c r="E10" s="183">
        <v>-7.437413554633461E-2</v>
      </c>
      <c r="F10" s="181">
        <v>509812.8</v>
      </c>
      <c r="G10" s="182">
        <v>544925.13600000006</v>
      </c>
      <c r="H10" s="182">
        <v>-35112.336000000068</v>
      </c>
      <c r="I10" s="183">
        <v>-6.8872998088710349E-2</v>
      </c>
      <c r="J10" s="181">
        <v>2154336.4000000004</v>
      </c>
      <c r="K10" s="182">
        <v>2246504.7280000006</v>
      </c>
      <c r="L10" s="182">
        <v>-92168.328000000212</v>
      </c>
      <c r="M10" s="183">
        <v>-4.2782700046288126E-2</v>
      </c>
    </row>
    <row r="11" spans="1:13" ht="16.05" customHeight="1" x14ac:dyDescent="0.25">
      <c r="A11" s="158" t="s">
        <v>201</v>
      </c>
      <c r="B11" s="178">
        <v>30848</v>
      </c>
      <c r="C11" s="179">
        <v>33838.560000000005</v>
      </c>
      <c r="D11" s="160">
        <v>2990.5600000000049</v>
      </c>
      <c r="E11" s="180">
        <v>9.6945020746888128E-2</v>
      </c>
      <c r="F11" s="178">
        <v>339875.19999999995</v>
      </c>
      <c r="G11" s="179">
        <v>370042.86400000006</v>
      </c>
      <c r="H11" s="160">
        <v>30167.663999999932</v>
      </c>
      <c r="I11" s="180">
        <v>8.8761004039129468E-2</v>
      </c>
      <c r="J11" s="178">
        <v>1352791.5999999996</v>
      </c>
      <c r="K11" s="179">
        <v>1419191.2719999999</v>
      </c>
      <c r="L11" s="160">
        <v>66399.672000000253</v>
      </c>
      <c r="M11" s="180">
        <v>4.9083444929729214E-2</v>
      </c>
    </row>
    <row r="12" spans="1:13" ht="16.05" customHeight="1" x14ac:dyDescent="0.25">
      <c r="A12" s="158" t="s">
        <v>203</v>
      </c>
      <c r="B12" s="178">
        <v>34704</v>
      </c>
      <c r="C12" s="179">
        <v>33315.840000000004</v>
      </c>
      <c r="D12" s="160">
        <v>-1388.1599999999962</v>
      </c>
      <c r="E12" s="180">
        <v>-3.999999999999989E-2</v>
      </c>
      <c r="F12" s="178">
        <v>357766.23333333334</v>
      </c>
      <c r="G12" s="179">
        <v>369999.73066666676</v>
      </c>
      <c r="H12" s="160">
        <v>12233.49733333342</v>
      </c>
      <c r="I12" s="180">
        <v>3.4194108312998295E-2</v>
      </c>
      <c r="J12" s="178">
        <v>1479501.7333333332</v>
      </c>
      <c r="K12" s="179">
        <v>1536704.2673333338</v>
      </c>
      <c r="L12" s="160">
        <v>57202.534000000684</v>
      </c>
      <c r="M12" s="180">
        <v>3.8663377481229957E-2</v>
      </c>
    </row>
    <row r="13" spans="1:13" s="153" customFormat="1" ht="16.05" customHeight="1" thickBot="1" x14ac:dyDescent="0.25">
      <c r="A13" s="153" t="s">
        <v>205</v>
      </c>
      <c r="B13" s="181">
        <v>65552</v>
      </c>
      <c r="C13" s="182">
        <v>67154.400000000009</v>
      </c>
      <c r="D13" s="182">
        <v>1602.4000000000087</v>
      </c>
      <c r="E13" s="183">
        <v>2.4444715645594469E-2</v>
      </c>
      <c r="F13" s="181">
        <v>697641.43333333335</v>
      </c>
      <c r="G13" s="182">
        <v>740042.59466666682</v>
      </c>
      <c r="H13" s="182">
        <v>42401.161333333352</v>
      </c>
      <c r="I13" s="183">
        <v>6.0777871421340966E-2</v>
      </c>
      <c r="J13" s="181">
        <v>2832293.333333333</v>
      </c>
      <c r="K13" s="182">
        <v>2955895.5393333337</v>
      </c>
      <c r="L13" s="182">
        <v>123602.20600000094</v>
      </c>
      <c r="M13" s="183">
        <v>4.3640326566928435E-2</v>
      </c>
    </row>
    <row r="14" spans="1:13" s="53" customFormat="1" ht="16.05" customHeight="1" x14ac:dyDescent="0.25">
      <c r="A14" s="53" t="s">
        <v>201</v>
      </c>
      <c r="B14" s="184">
        <v>0.4</v>
      </c>
      <c r="C14" s="185">
        <v>0.40500000000000008</v>
      </c>
      <c r="D14" s="185">
        <v>5.00000000000006E-3</v>
      </c>
      <c r="E14" s="186"/>
      <c r="F14" s="184">
        <v>0.39999999999999997</v>
      </c>
      <c r="G14" s="185">
        <v>0.4044325746911368</v>
      </c>
      <c r="H14" s="185">
        <v>4.4325746911368369E-3</v>
      </c>
      <c r="I14" s="186"/>
      <c r="J14" s="184">
        <v>0.38572632649849098</v>
      </c>
      <c r="K14" s="185">
        <v>0.3871546554869798</v>
      </c>
      <c r="L14" s="185">
        <v>1.4283289884888251E-3</v>
      </c>
      <c r="M14" s="186"/>
    </row>
    <row r="15" spans="1:13" s="53" customFormat="1" ht="16.05" customHeight="1" x14ac:dyDescent="0.25">
      <c r="A15" s="53" t="s">
        <v>203</v>
      </c>
      <c r="B15" s="187">
        <v>1</v>
      </c>
      <c r="C15" s="188">
        <v>1</v>
      </c>
      <c r="D15" s="188">
        <v>0</v>
      </c>
      <c r="E15" s="189"/>
      <c r="F15" s="187">
        <v>1</v>
      </c>
      <c r="G15" s="188">
        <v>1</v>
      </c>
      <c r="H15" s="188">
        <v>0</v>
      </c>
      <c r="I15" s="189"/>
      <c r="J15" s="187">
        <v>1</v>
      </c>
      <c r="K15" s="188">
        <v>1</v>
      </c>
      <c r="L15" s="188">
        <v>0</v>
      </c>
      <c r="M15" s="189"/>
    </row>
    <row r="16" spans="1:13" s="190" customFormat="1" ht="16.05" customHeight="1" thickBot="1" x14ac:dyDescent="0.3">
      <c r="A16" s="190" t="s">
        <v>2</v>
      </c>
      <c r="B16" s="191">
        <v>0.58620689655172409</v>
      </c>
      <c r="C16" s="192">
        <v>0.57461830388924795</v>
      </c>
      <c r="D16" s="193">
        <v>-1.1588592662476138E-2</v>
      </c>
      <c r="E16" s="194"/>
      <c r="F16" s="191">
        <v>0.57777877957941648</v>
      </c>
      <c r="G16" s="192">
        <v>0.57592309674789888</v>
      </c>
      <c r="H16" s="193">
        <v>-1.8556828315176022E-3</v>
      </c>
      <c r="I16" s="194"/>
      <c r="J16" s="191">
        <v>0.56797746871012911</v>
      </c>
      <c r="K16" s="192">
        <v>0.56817918411504265</v>
      </c>
      <c r="L16" s="193">
        <v>2.0171540491353834E-4</v>
      </c>
      <c r="M16" s="194"/>
    </row>
    <row r="17" spans="1:13" ht="16.05" customHeight="1" x14ac:dyDescent="0.25">
      <c r="A17" s="158" t="s">
        <v>279</v>
      </c>
      <c r="B17" s="178">
        <v>500</v>
      </c>
      <c r="C17" s="179">
        <v>500</v>
      </c>
      <c r="D17" s="160">
        <v>0</v>
      </c>
      <c r="E17" s="180">
        <v>0</v>
      </c>
      <c r="F17" s="178">
        <v>1500</v>
      </c>
      <c r="G17" s="179">
        <v>1500</v>
      </c>
      <c r="H17" s="160">
        <v>0</v>
      </c>
      <c r="I17" s="180">
        <v>0</v>
      </c>
      <c r="J17" s="178">
        <v>6000</v>
      </c>
      <c r="K17" s="179">
        <v>6000</v>
      </c>
      <c r="L17" s="160">
        <v>0</v>
      </c>
      <c r="M17" s="180">
        <v>0</v>
      </c>
    </row>
    <row r="18" spans="1:13" s="153" customFormat="1" ht="16.05" customHeight="1" x14ac:dyDescent="0.2">
      <c r="A18" s="153" t="s">
        <v>121</v>
      </c>
      <c r="B18" s="195"/>
      <c r="C18" s="196"/>
      <c r="D18" s="197"/>
      <c r="E18" s="198"/>
      <c r="F18" s="195"/>
      <c r="G18" s="196"/>
      <c r="H18" s="197"/>
      <c r="I18" s="198"/>
      <c r="J18" s="195"/>
      <c r="K18" s="196"/>
      <c r="L18" s="197"/>
      <c r="M18" s="198"/>
    </row>
    <row r="19" spans="1:13" ht="16.05" customHeight="1" x14ac:dyDescent="0.25">
      <c r="A19" s="158" t="s">
        <v>3</v>
      </c>
      <c r="B19" s="178">
        <v>2000</v>
      </c>
      <c r="C19" s="179">
        <v>2120</v>
      </c>
      <c r="D19" s="160">
        <v>-120</v>
      </c>
      <c r="E19" s="180">
        <v>-0.06</v>
      </c>
      <c r="F19" s="178">
        <v>6000</v>
      </c>
      <c r="G19" s="179">
        <v>6360</v>
      </c>
      <c r="H19" s="160">
        <v>-360</v>
      </c>
      <c r="I19" s="180">
        <v>-0.06</v>
      </c>
      <c r="J19" s="178">
        <v>24000</v>
      </c>
      <c r="K19" s="179">
        <v>25200</v>
      </c>
      <c r="L19" s="160">
        <v>-1200</v>
      </c>
      <c r="M19" s="180">
        <v>-0.05</v>
      </c>
    </row>
    <row r="20" spans="1:13" ht="16.05" customHeight="1" x14ac:dyDescent="0.25">
      <c r="A20" s="158" t="s">
        <v>15</v>
      </c>
      <c r="B20" s="178">
        <v>22000</v>
      </c>
      <c r="C20" s="179">
        <v>18300</v>
      </c>
      <c r="D20" s="160">
        <v>3700</v>
      </c>
      <c r="E20" s="180">
        <v>0.16818181818181818</v>
      </c>
      <c r="F20" s="178">
        <v>35000</v>
      </c>
      <c r="G20" s="179">
        <v>31450</v>
      </c>
      <c r="H20" s="160">
        <v>3550</v>
      </c>
      <c r="I20" s="180">
        <v>0.10142857142857142</v>
      </c>
      <c r="J20" s="178">
        <v>126000</v>
      </c>
      <c r="K20" s="179">
        <v>132550</v>
      </c>
      <c r="L20" s="160">
        <v>-6550</v>
      </c>
      <c r="M20" s="180">
        <v>-5.1984126984126987E-2</v>
      </c>
    </row>
    <row r="21" spans="1:13" ht="16.05" customHeight="1" x14ac:dyDescent="0.25">
      <c r="A21" s="158" t="s">
        <v>4</v>
      </c>
      <c r="B21" s="178">
        <v>500</v>
      </c>
      <c r="C21" s="179">
        <v>480</v>
      </c>
      <c r="D21" s="160">
        <v>20</v>
      </c>
      <c r="E21" s="180">
        <v>0.04</v>
      </c>
      <c r="F21" s="178">
        <v>1500</v>
      </c>
      <c r="G21" s="179">
        <v>1440</v>
      </c>
      <c r="H21" s="160">
        <v>60</v>
      </c>
      <c r="I21" s="180">
        <v>0.04</v>
      </c>
      <c r="J21" s="178">
        <v>5250</v>
      </c>
      <c r="K21" s="179">
        <v>5040</v>
      </c>
      <c r="L21" s="160">
        <v>210</v>
      </c>
      <c r="M21" s="180">
        <v>0.04</v>
      </c>
    </row>
    <row r="22" spans="1:13" ht="16.05" customHeight="1" x14ac:dyDescent="0.25">
      <c r="A22" s="158" t="s">
        <v>16</v>
      </c>
      <c r="B22" s="178">
        <v>0</v>
      </c>
      <c r="C22" s="179">
        <v>0</v>
      </c>
      <c r="D22" s="160">
        <v>0</v>
      </c>
      <c r="E22" s="180">
        <v>0</v>
      </c>
      <c r="F22" s="178">
        <v>2870</v>
      </c>
      <c r="G22" s="179">
        <v>2910</v>
      </c>
      <c r="H22" s="160">
        <v>-40</v>
      </c>
      <c r="I22" s="180">
        <v>-1.3937282229965157E-2</v>
      </c>
      <c r="J22" s="178">
        <v>11025</v>
      </c>
      <c r="K22" s="179">
        <v>10380</v>
      </c>
      <c r="L22" s="160">
        <v>645</v>
      </c>
      <c r="M22" s="180">
        <v>5.8503401360544216E-2</v>
      </c>
    </row>
    <row r="23" spans="1:13" ht="16.05" customHeight="1" x14ac:dyDescent="0.25">
      <c r="A23" s="158" t="s">
        <v>5</v>
      </c>
      <c r="B23" s="178">
        <v>0</v>
      </c>
      <c r="C23" s="179">
        <v>0</v>
      </c>
      <c r="D23" s="160">
        <v>0</v>
      </c>
      <c r="E23" s="180">
        <v>0</v>
      </c>
      <c r="F23" s="178">
        <v>4200</v>
      </c>
      <c r="G23" s="179">
        <v>3500</v>
      </c>
      <c r="H23" s="160">
        <v>700</v>
      </c>
      <c r="I23" s="180">
        <v>0.16666666666666666</v>
      </c>
      <c r="J23" s="178">
        <v>10139</v>
      </c>
      <c r="K23" s="179">
        <v>8500</v>
      </c>
      <c r="L23" s="160">
        <v>1639</v>
      </c>
      <c r="M23" s="180">
        <v>0.16165302298057008</v>
      </c>
    </row>
    <row r="24" spans="1:13" ht="16.05" customHeight="1" x14ac:dyDescent="0.25">
      <c r="A24" s="158" t="s">
        <v>22</v>
      </c>
      <c r="B24" s="178">
        <v>987</v>
      </c>
      <c r="C24" s="179">
        <v>900</v>
      </c>
      <c r="D24" s="160">
        <v>87</v>
      </c>
      <c r="E24" s="180">
        <v>8.8145896656534953E-2</v>
      </c>
      <c r="F24" s="178">
        <v>4543</v>
      </c>
      <c r="G24" s="179">
        <v>1720</v>
      </c>
      <c r="H24" s="160">
        <v>2823</v>
      </c>
      <c r="I24" s="180">
        <v>0.62139555359894338</v>
      </c>
      <c r="J24" s="178">
        <v>7883</v>
      </c>
      <c r="K24" s="179">
        <v>4290</v>
      </c>
      <c r="L24" s="160">
        <v>3593</v>
      </c>
      <c r="M24" s="180">
        <v>0.45579094253456803</v>
      </c>
    </row>
    <row r="25" spans="1:13" ht="16.05" customHeight="1" x14ac:dyDescent="0.25">
      <c r="A25" s="158" t="s">
        <v>7</v>
      </c>
      <c r="B25" s="178">
        <v>1000</v>
      </c>
      <c r="C25" s="179">
        <v>1150</v>
      </c>
      <c r="D25" s="160">
        <v>-150</v>
      </c>
      <c r="E25" s="180">
        <v>-0.15</v>
      </c>
      <c r="F25" s="178">
        <v>3000</v>
      </c>
      <c r="G25" s="179">
        <v>3450</v>
      </c>
      <c r="H25" s="160">
        <v>-450</v>
      </c>
      <c r="I25" s="180">
        <v>-0.15</v>
      </c>
      <c r="J25" s="178">
        <v>12000</v>
      </c>
      <c r="K25" s="179">
        <v>13800</v>
      </c>
      <c r="L25" s="160">
        <v>-1800</v>
      </c>
      <c r="M25" s="180">
        <v>-0.15</v>
      </c>
    </row>
    <row r="26" spans="1:13" ht="16.05" customHeight="1" x14ac:dyDescent="0.25">
      <c r="A26" s="158" t="s">
        <v>8</v>
      </c>
      <c r="B26" s="178">
        <v>0</v>
      </c>
      <c r="C26" s="179">
        <v>0</v>
      </c>
      <c r="D26" s="160">
        <v>0</v>
      </c>
      <c r="E26" s="180">
        <v>0</v>
      </c>
      <c r="F26" s="178">
        <v>22000</v>
      </c>
      <c r="G26" s="179">
        <v>18540</v>
      </c>
      <c r="H26" s="160">
        <v>3460</v>
      </c>
      <c r="I26" s="180">
        <v>0.15727272727272729</v>
      </c>
      <c r="J26" s="178">
        <v>34000</v>
      </c>
      <c r="K26" s="179">
        <v>32340</v>
      </c>
      <c r="L26" s="160">
        <v>1660</v>
      </c>
      <c r="M26" s="180">
        <v>4.8823529411764703E-2</v>
      </c>
    </row>
    <row r="27" spans="1:13" ht="16.05" customHeight="1" x14ac:dyDescent="0.25">
      <c r="A27" s="158" t="s">
        <v>20</v>
      </c>
      <c r="B27" s="178">
        <v>0</v>
      </c>
      <c r="C27" s="179">
        <v>0</v>
      </c>
      <c r="D27" s="160">
        <v>0</v>
      </c>
      <c r="E27" s="180">
        <v>0</v>
      </c>
      <c r="F27" s="178">
        <v>0</v>
      </c>
      <c r="G27" s="179">
        <v>0</v>
      </c>
      <c r="H27" s="160">
        <v>0</v>
      </c>
      <c r="I27" s="180">
        <v>0</v>
      </c>
      <c r="J27" s="178">
        <v>18000</v>
      </c>
      <c r="K27" s="179">
        <v>17200</v>
      </c>
      <c r="L27" s="160">
        <v>800</v>
      </c>
      <c r="M27" s="180">
        <v>4.4444444444444446E-2</v>
      </c>
    </row>
    <row r="28" spans="1:13" ht="16.05" customHeight="1" x14ac:dyDescent="0.25">
      <c r="A28" s="158" t="s">
        <v>9</v>
      </c>
      <c r="B28" s="178">
        <v>0</v>
      </c>
      <c r="C28" s="179">
        <v>0</v>
      </c>
      <c r="D28" s="160">
        <v>0</v>
      </c>
      <c r="E28" s="180">
        <v>0</v>
      </c>
      <c r="F28" s="178">
        <v>6000</v>
      </c>
      <c r="G28" s="179">
        <v>6600</v>
      </c>
      <c r="H28" s="160">
        <v>-600</v>
      </c>
      <c r="I28" s="180">
        <v>-0.1</v>
      </c>
      <c r="J28" s="178">
        <v>24000</v>
      </c>
      <c r="K28" s="179">
        <v>25200</v>
      </c>
      <c r="L28" s="160">
        <v>-1200</v>
      </c>
      <c r="M28" s="180">
        <v>-0.05</v>
      </c>
    </row>
    <row r="29" spans="1:13" ht="16.05" customHeight="1" x14ac:dyDescent="0.25">
      <c r="A29" s="158" t="s">
        <v>23</v>
      </c>
      <c r="B29" s="178">
        <v>0</v>
      </c>
      <c r="C29" s="179">
        <v>0</v>
      </c>
      <c r="D29" s="160">
        <v>0</v>
      </c>
      <c r="E29" s="180">
        <v>0</v>
      </c>
      <c r="F29" s="178">
        <v>14000</v>
      </c>
      <c r="G29" s="179">
        <v>0</v>
      </c>
      <c r="H29" s="160">
        <v>14000</v>
      </c>
      <c r="I29" s="180">
        <v>1</v>
      </c>
      <c r="J29" s="178">
        <v>48340</v>
      </c>
      <c r="K29" s="179">
        <v>22920</v>
      </c>
      <c r="L29" s="160">
        <v>25420</v>
      </c>
      <c r="M29" s="180">
        <v>0.5258585022755482</v>
      </c>
    </row>
    <row r="30" spans="1:13" ht="16.05" customHeight="1" x14ac:dyDescent="0.25">
      <c r="A30" s="158" t="s">
        <v>19</v>
      </c>
      <c r="B30" s="178">
        <v>0</v>
      </c>
      <c r="C30" s="179">
        <v>0</v>
      </c>
      <c r="D30" s="160">
        <v>0</v>
      </c>
      <c r="E30" s="180">
        <v>0</v>
      </c>
      <c r="F30" s="178">
        <v>3200</v>
      </c>
      <c r="G30" s="179">
        <v>4000</v>
      </c>
      <c r="H30" s="160">
        <v>-800</v>
      </c>
      <c r="I30" s="180">
        <v>-0.25</v>
      </c>
      <c r="J30" s="178">
        <v>14000</v>
      </c>
      <c r="K30" s="179">
        <v>17520</v>
      </c>
      <c r="L30" s="160">
        <v>-3520</v>
      </c>
      <c r="M30" s="180">
        <v>-0.25142857142857145</v>
      </c>
    </row>
    <row r="31" spans="1:13" ht="16.05" customHeight="1" x14ac:dyDescent="0.25">
      <c r="A31" s="158" t="s">
        <v>18</v>
      </c>
      <c r="B31" s="178">
        <v>100</v>
      </c>
      <c r="C31" s="179">
        <v>125</v>
      </c>
      <c r="D31" s="160">
        <v>-25</v>
      </c>
      <c r="E31" s="180">
        <v>-0.25</v>
      </c>
      <c r="F31" s="178">
        <v>300</v>
      </c>
      <c r="G31" s="179">
        <v>375</v>
      </c>
      <c r="H31" s="160">
        <v>-75</v>
      </c>
      <c r="I31" s="180">
        <v>-0.25</v>
      </c>
      <c r="J31" s="178">
        <v>1200</v>
      </c>
      <c r="K31" s="179">
        <v>1500</v>
      </c>
      <c r="L31" s="160">
        <v>-300</v>
      </c>
      <c r="M31" s="180">
        <v>-0.25</v>
      </c>
    </row>
    <row r="32" spans="1:13" ht="16.05" customHeight="1" x14ac:dyDescent="0.25">
      <c r="A32" s="158" t="s">
        <v>10</v>
      </c>
      <c r="B32" s="178">
        <v>300</v>
      </c>
      <c r="C32" s="179">
        <v>184</v>
      </c>
      <c r="D32" s="160">
        <v>116</v>
      </c>
      <c r="E32" s="180">
        <v>0.38666666666666666</v>
      </c>
      <c r="F32" s="178">
        <v>900</v>
      </c>
      <c r="G32" s="179">
        <v>552</v>
      </c>
      <c r="H32" s="160">
        <v>348</v>
      </c>
      <c r="I32" s="180">
        <v>0.38666666666666666</v>
      </c>
      <c r="J32" s="178">
        <v>3600</v>
      </c>
      <c r="K32" s="179">
        <v>2208</v>
      </c>
      <c r="L32" s="160">
        <v>1392</v>
      </c>
      <c r="M32" s="180">
        <v>0.38666666666666666</v>
      </c>
    </row>
    <row r="33" spans="1:13" ht="16.05" customHeight="1" x14ac:dyDescent="0.25">
      <c r="A33" s="158" t="s">
        <v>17</v>
      </c>
      <c r="B33" s="178">
        <v>0</v>
      </c>
      <c r="C33" s="179">
        <v>0</v>
      </c>
      <c r="D33" s="160">
        <v>0</v>
      </c>
      <c r="E33" s="180">
        <v>0</v>
      </c>
      <c r="F33" s="178">
        <v>5000</v>
      </c>
      <c r="G33" s="179">
        <v>4853</v>
      </c>
      <c r="H33" s="160">
        <v>147</v>
      </c>
      <c r="I33" s="180">
        <v>2.9399999999999999E-2</v>
      </c>
      <c r="J33" s="178">
        <v>20900</v>
      </c>
      <c r="K33" s="179">
        <v>23953</v>
      </c>
      <c r="L33" s="160">
        <v>-3053</v>
      </c>
      <c r="M33" s="180">
        <v>-0.14607655502392344</v>
      </c>
    </row>
    <row r="34" spans="1:13" ht="16.05" customHeight="1" x14ac:dyDescent="0.25">
      <c r="A34" s="158" t="s">
        <v>11</v>
      </c>
      <c r="B34" s="178">
        <v>0</v>
      </c>
      <c r="C34" s="179">
        <v>0</v>
      </c>
      <c r="D34" s="160">
        <v>0</v>
      </c>
      <c r="E34" s="180">
        <v>0</v>
      </c>
      <c r="F34" s="178">
        <v>60000</v>
      </c>
      <c r="G34" s="179">
        <v>64500</v>
      </c>
      <c r="H34" s="160">
        <v>-4500</v>
      </c>
      <c r="I34" s="180">
        <v>-7.4999999999999997E-2</v>
      </c>
      <c r="J34" s="178">
        <v>240000</v>
      </c>
      <c r="K34" s="179">
        <v>247500</v>
      </c>
      <c r="L34" s="160">
        <v>-7500</v>
      </c>
      <c r="M34" s="180">
        <v>-3.125E-2</v>
      </c>
    </row>
    <row r="35" spans="1:13" ht="16.05" customHeight="1" x14ac:dyDescent="0.25">
      <c r="A35" s="158" t="s">
        <v>21</v>
      </c>
      <c r="B35" s="178">
        <v>0</v>
      </c>
      <c r="C35" s="179">
        <v>0</v>
      </c>
      <c r="D35" s="160">
        <v>0</v>
      </c>
      <c r="E35" s="180">
        <v>0</v>
      </c>
      <c r="F35" s="178">
        <v>3100</v>
      </c>
      <c r="G35" s="179">
        <v>3100</v>
      </c>
      <c r="H35" s="160">
        <v>0</v>
      </c>
      <c r="I35" s="180">
        <v>0</v>
      </c>
      <c r="J35" s="178">
        <v>11400</v>
      </c>
      <c r="K35" s="179">
        <v>11400</v>
      </c>
      <c r="L35" s="160">
        <v>0</v>
      </c>
      <c r="M35" s="180">
        <v>0</v>
      </c>
    </row>
    <row r="36" spans="1:13" ht="16.05" customHeight="1" x14ac:dyDescent="0.25">
      <c r="A36" s="158" t="s">
        <v>12</v>
      </c>
      <c r="B36" s="178">
        <v>325</v>
      </c>
      <c r="C36" s="179">
        <v>325</v>
      </c>
      <c r="D36" s="160">
        <v>0</v>
      </c>
      <c r="E36" s="180">
        <v>0</v>
      </c>
      <c r="F36" s="178">
        <v>975</v>
      </c>
      <c r="G36" s="179">
        <v>975</v>
      </c>
      <c r="H36" s="160">
        <v>0</v>
      </c>
      <c r="I36" s="180">
        <v>0</v>
      </c>
      <c r="J36" s="178">
        <v>3900</v>
      </c>
      <c r="K36" s="179">
        <v>3900</v>
      </c>
      <c r="L36" s="160">
        <v>0</v>
      </c>
      <c r="M36" s="180">
        <v>0</v>
      </c>
    </row>
    <row r="37" spans="1:13" ht="16.05" customHeight="1" x14ac:dyDescent="0.25">
      <c r="A37" s="158" t="s">
        <v>13</v>
      </c>
      <c r="B37" s="178">
        <v>0</v>
      </c>
      <c r="C37" s="179">
        <v>0</v>
      </c>
      <c r="D37" s="160">
        <v>0</v>
      </c>
      <c r="E37" s="180">
        <v>0</v>
      </c>
      <c r="F37" s="178">
        <v>0</v>
      </c>
      <c r="G37" s="179">
        <v>0</v>
      </c>
      <c r="H37" s="160">
        <v>0</v>
      </c>
      <c r="I37" s="180">
        <v>0</v>
      </c>
      <c r="J37" s="178">
        <v>3200</v>
      </c>
      <c r="K37" s="179">
        <v>3280</v>
      </c>
      <c r="L37" s="160">
        <v>-80</v>
      </c>
      <c r="M37" s="180">
        <v>-2.5000000000000001E-2</v>
      </c>
    </row>
    <row r="38" spans="1:13" ht="16.05" customHeight="1" x14ac:dyDescent="0.25">
      <c r="A38" s="158" t="s">
        <v>14</v>
      </c>
      <c r="B38" s="178">
        <v>2510</v>
      </c>
      <c r="C38" s="179">
        <v>2745</v>
      </c>
      <c r="D38" s="179">
        <v>-235</v>
      </c>
      <c r="E38" s="180">
        <v>-9.3625498007968128E-2</v>
      </c>
      <c r="F38" s="178">
        <v>7530</v>
      </c>
      <c r="G38" s="179">
        <v>8235</v>
      </c>
      <c r="H38" s="179">
        <v>-705</v>
      </c>
      <c r="I38" s="180">
        <v>-9.3625498007968128E-2</v>
      </c>
      <c r="J38" s="178">
        <v>30120</v>
      </c>
      <c r="K38" s="179">
        <v>32940</v>
      </c>
      <c r="L38" s="179">
        <v>-2820</v>
      </c>
      <c r="M38" s="180">
        <v>-9.3625498007968128E-2</v>
      </c>
    </row>
    <row r="39" spans="1:13" ht="16.05" customHeight="1" x14ac:dyDescent="0.25">
      <c r="A39" s="158" t="s">
        <v>24</v>
      </c>
      <c r="B39" s="178">
        <v>0</v>
      </c>
      <c r="C39" s="179">
        <v>0</v>
      </c>
      <c r="D39" s="179">
        <v>0</v>
      </c>
      <c r="E39" s="180">
        <v>0</v>
      </c>
      <c r="F39" s="178">
        <v>4000</v>
      </c>
      <c r="G39" s="179">
        <v>3350</v>
      </c>
      <c r="H39" s="179">
        <v>650</v>
      </c>
      <c r="I39" s="180">
        <v>0.16250000000000001</v>
      </c>
      <c r="J39" s="178">
        <v>16000</v>
      </c>
      <c r="K39" s="179">
        <v>17190</v>
      </c>
      <c r="L39" s="179">
        <v>-1190</v>
      </c>
      <c r="M39" s="180">
        <v>-7.4374999999999997E-2</v>
      </c>
    </row>
    <row r="40" spans="1:13" ht="16.05" customHeight="1" x14ac:dyDescent="0.25">
      <c r="A40" s="158" t="s">
        <v>6</v>
      </c>
      <c r="B40" s="178">
        <v>0</v>
      </c>
      <c r="C40" s="179">
        <v>0</v>
      </c>
      <c r="D40" s="160">
        <v>0</v>
      </c>
      <c r="E40" s="180">
        <v>0</v>
      </c>
      <c r="F40" s="178">
        <v>0</v>
      </c>
      <c r="G40" s="179">
        <v>0</v>
      </c>
      <c r="H40" s="160">
        <v>0</v>
      </c>
      <c r="I40" s="180">
        <v>0</v>
      </c>
      <c r="J40" s="178">
        <v>2500</v>
      </c>
      <c r="K40" s="179">
        <v>4310</v>
      </c>
      <c r="L40" s="160">
        <v>-1810</v>
      </c>
      <c r="M40" s="180">
        <v>-0.72399999999999998</v>
      </c>
    </row>
    <row r="41" spans="1:13" s="153" customFormat="1" ht="16.05" customHeight="1" thickBot="1" x14ac:dyDescent="0.25">
      <c r="A41" s="153" t="s">
        <v>206</v>
      </c>
      <c r="B41" s="181">
        <v>29722</v>
      </c>
      <c r="C41" s="182">
        <v>26329</v>
      </c>
      <c r="D41" s="182">
        <v>3393</v>
      </c>
      <c r="E41" s="183">
        <v>0.11415786286252608</v>
      </c>
      <c r="F41" s="181">
        <v>184118</v>
      </c>
      <c r="G41" s="182">
        <v>165910</v>
      </c>
      <c r="H41" s="182">
        <v>18208</v>
      </c>
      <c r="I41" s="183">
        <v>9.8893101163384345E-2</v>
      </c>
      <c r="J41" s="181">
        <v>667457</v>
      </c>
      <c r="K41" s="182">
        <v>663121</v>
      </c>
      <c r="L41" s="182">
        <v>4336</v>
      </c>
      <c r="M41" s="183">
        <v>6.4962986379646925E-3</v>
      </c>
    </row>
    <row r="42" spans="1:13" s="153" customFormat="1" ht="16.05" customHeight="1" x14ac:dyDescent="0.2">
      <c r="A42" s="153" t="s">
        <v>122</v>
      </c>
      <c r="B42" s="195"/>
      <c r="C42" s="196"/>
      <c r="D42" s="196"/>
      <c r="E42" s="198"/>
      <c r="F42" s="195"/>
      <c r="G42" s="196"/>
      <c r="H42" s="196"/>
      <c r="I42" s="198"/>
      <c r="J42" s="195"/>
      <c r="K42" s="196"/>
      <c r="L42" s="196"/>
      <c r="M42" s="198"/>
    </row>
    <row r="43" spans="1:13" ht="16.05" customHeight="1" x14ac:dyDescent="0.25">
      <c r="A43" s="158" t="s">
        <v>207</v>
      </c>
      <c r="B43" s="178">
        <v>70000</v>
      </c>
      <c r="C43" s="179">
        <v>75000</v>
      </c>
      <c r="D43" s="179">
        <v>-5000</v>
      </c>
      <c r="E43" s="180">
        <v>-7.1428571428571425E-2</v>
      </c>
      <c r="F43" s="178">
        <v>215000</v>
      </c>
      <c r="G43" s="179">
        <v>225000</v>
      </c>
      <c r="H43" s="179">
        <v>-10000</v>
      </c>
      <c r="I43" s="180">
        <v>-4.6511627906976744E-2</v>
      </c>
      <c r="J43" s="178">
        <v>845000</v>
      </c>
      <c r="K43" s="179">
        <v>870000</v>
      </c>
      <c r="L43" s="179">
        <v>-25000</v>
      </c>
      <c r="M43" s="180">
        <v>-2.9585798816568046E-2</v>
      </c>
    </row>
    <row r="44" spans="1:13" ht="16.05" customHeight="1" x14ac:dyDescent="0.25">
      <c r="A44" s="158" t="s">
        <v>208</v>
      </c>
      <c r="B44" s="178">
        <v>6800</v>
      </c>
      <c r="C44" s="179">
        <v>6500</v>
      </c>
      <c r="D44" s="179">
        <v>300</v>
      </c>
      <c r="E44" s="180">
        <v>4.4117647058823532E-2</v>
      </c>
      <c r="F44" s="178">
        <v>87800</v>
      </c>
      <c r="G44" s="179">
        <v>84500</v>
      </c>
      <c r="H44" s="179">
        <v>3300</v>
      </c>
      <c r="I44" s="180">
        <v>3.7585421412300681E-2</v>
      </c>
      <c r="J44" s="178">
        <v>320000</v>
      </c>
      <c r="K44" s="179">
        <v>321200</v>
      </c>
      <c r="L44" s="179">
        <v>-1200</v>
      </c>
      <c r="M44" s="180">
        <v>-3.7499999999999999E-3</v>
      </c>
    </row>
    <row r="45" spans="1:13" s="153" customFormat="1" ht="16.05" customHeight="1" thickBot="1" x14ac:dyDescent="0.25">
      <c r="A45" s="153" t="s">
        <v>209</v>
      </c>
      <c r="B45" s="181">
        <v>76800</v>
      </c>
      <c r="C45" s="182">
        <v>81500</v>
      </c>
      <c r="D45" s="182">
        <v>-4700</v>
      </c>
      <c r="E45" s="183">
        <v>-6.1197916666666664E-2</v>
      </c>
      <c r="F45" s="181">
        <v>302800</v>
      </c>
      <c r="G45" s="182">
        <v>309500</v>
      </c>
      <c r="H45" s="182">
        <v>-6700</v>
      </c>
      <c r="I45" s="183">
        <v>-2.2126816380449141E-2</v>
      </c>
      <c r="J45" s="181">
        <v>1165000</v>
      </c>
      <c r="K45" s="182">
        <v>1191200</v>
      </c>
      <c r="L45" s="182">
        <v>-26200</v>
      </c>
      <c r="M45" s="183">
        <v>-2.2489270386266094E-2</v>
      </c>
    </row>
    <row r="46" spans="1:13" s="153" customFormat="1" ht="16.05" customHeight="1" x14ac:dyDescent="0.2">
      <c r="A46" s="153" t="s">
        <v>123</v>
      </c>
      <c r="B46" s="195"/>
      <c r="C46" s="196"/>
      <c r="D46" s="197"/>
      <c r="E46" s="198"/>
      <c r="F46" s="195"/>
      <c r="G46" s="196"/>
      <c r="H46" s="197"/>
      <c r="I46" s="198"/>
      <c r="J46" s="195"/>
      <c r="K46" s="196"/>
      <c r="L46" s="197"/>
      <c r="M46" s="198"/>
    </row>
    <row r="47" spans="1:13" s="204" customFormat="1" ht="16.05" customHeight="1" x14ac:dyDescent="0.25">
      <c r="A47" s="199" t="s">
        <v>57</v>
      </c>
      <c r="B47" s="200">
        <v>19000</v>
      </c>
      <c r="C47" s="201">
        <v>20000</v>
      </c>
      <c r="D47" s="202">
        <v>-1000</v>
      </c>
      <c r="E47" s="203">
        <v>-5.2631578947368418E-2</v>
      </c>
      <c r="F47" s="200">
        <v>53000</v>
      </c>
      <c r="G47" s="201">
        <v>50000</v>
      </c>
      <c r="H47" s="202">
        <v>3000</v>
      </c>
      <c r="I47" s="203">
        <v>5.6603773584905662E-2</v>
      </c>
      <c r="J47" s="200">
        <v>188000</v>
      </c>
      <c r="K47" s="201">
        <v>185000</v>
      </c>
      <c r="L47" s="202">
        <v>3000</v>
      </c>
      <c r="M47" s="203">
        <v>1.5957446808510637E-2</v>
      </c>
    </row>
    <row r="48" spans="1:13" s="204" customFormat="1" ht="16.05" customHeight="1" x14ac:dyDescent="0.25">
      <c r="A48" s="199" t="s">
        <v>212</v>
      </c>
      <c r="B48" s="200">
        <v>1000</v>
      </c>
      <c r="C48" s="201">
        <v>1000</v>
      </c>
      <c r="D48" s="202">
        <v>0</v>
      </c>
      <c r="E48" s="203">
        <v>0</v>
      </c>
      <c r="F48" s="200">
        <v>3000</v>
      </c>
      <c r="G48" s="201">
        <v>3000</v>
      </c>
      <c r="H48" s="202">
        <v>0</v>
      </c>
      <c r="I48" s="203">
        <v>0</v>
      </c>
      <c r="J48" s="200">
        <v>12000</v>
      </c>
      <c r="K48" s="201">
        <v>12000</v>
      </c>
      <c r="L48" s="202">
        <v>0</v>
      </c>
      <c r="M48" s="203">
        <v>0</v>
      </c>
    </row>
    <row r="49" spans="1:13" s="209" customFormat="1" ht="16.05" customHeight="1" thickBot="1" x14ac:dyDescent="0.25">
      <c r="A49" s="205" t="s">
        <v>213</v>
      </c>
      <c r="B49" s="206">
        <v>20000</v>
      </c>
      <c r="C49" s="207">
        <v>21000</v>
      </c>
      <c r="D49" s="207">
        <v>-1000</v>
      </c>
      <c r="E49" s="208">
        <v>-0.05</v>
      </c>
      <c r="F49" s="206">
        <v>56000</v>
      </c>
      <c r="G49" s="207">
        <v>53000</v>
      </c>
      <c r="H49" s="207">
        <v>3000</v>
      </c>
      <c r="I49" s="208">
        <v>5.3571428571428568E-2</v>
      </c>
      <c r="J49" s="206">
        <v>200000</v>
      </c>
      <c r="K49" s="207">
        <v>197000</v>
      </c>
      <c r="L49" s="207">
        <v>3000</v>
      </c>
      <c r="M49" s="208">
        <v>1.4999999999999999E-2</v>
      </c>
    </row>
    <row r="50" spans="1:13" s="153" customFormat="1" ht="16.05" customHeight="1" x14ac:dyDescent="0.2">
      <c r="A50" s="153" t="s">
        <v>54</v>
      </c>
      <c r="B50" s="195">
        <v>-60470</v>
      </c>
      <c r="C50" s="196">
        <v>-61174.599999999991</v>
      </c>
      <c r="D50" s="196">
        <v>-704.59999999999127</v>
      </c>
      <c r="E50" s="198">
        <v>-1.1652058872167873E-2</v>
      </c>
      <c r="F50" s="195">
        <v>156223.43333333335</v>
      </c>
      <c r="G50" s="196">
        <v>213132.59466666682</v>
      </c>
      <c r="H50" s="196">
        <v>56909.161333333352</v>
      </c>
      <c r="I50" s="198">
        <v>0.36428056994437247</v>
      </c>
      <c r="J50" s="195">
        <v>805836.33333333302</v>
      </c>
      <c r="K50" s="196">
        <v>910574.53933333373</v>
      </c>
      <c r="L50" s="196">
        <v>104738.20600000094</v>
      </c>
      <c r="M50" s="198">
        <v>0.12997453908134485</v>
      </c>
    </row>
    <row r="51" spans="1:13" s="153" customFormat="1" ht="16.05" customHeight="1" x14ac:dyDescent="0.2">
      <c r="A51" s="153" t="s">
        <v>215</v>
      </c>
      <c r="B51" s="195"/>
      <c r="C51" s="196"/>
      <c r="D51" s="197"/>
      <c r="E51" s="198"/>
      <c r="F51" s="195"/>
      <c r="G51" s="196"/>
      <c r="H51" s="197"/>
      <c r="I51" s="198"/>
      <c r="J51" s="195"/>
      <c r="K51" s="196"/>
      <c r="L51" s="197"/>
      <c r="M51" s="198"/>
    </row>
    <row r="52" spans="1:13" s="204" customFormat="1" ht="16.05" customHeight="1" x14ac:dyDescent="0.25">
      <c r="A52" s="199" t="s">
        <v>217</v>
      </c>
      <c r="B52" s="200">
        <v>0</v>
      </c>
      <c r="C52" s="201">
        <v>0</v>
      </c>
      <c r="D52" s="202">
        <v>0</v>
      </c>
      <c r="E52" s="203">
        <v>0</v>
      </c>
      <c r="F52" s="200">
        <v>29211.589880541775</v>
      </c>
      <c r="G52" s="201">
        <v>31414.455934447011</v>
      </c>
      <c r="H52" s="202">
        <v>-2202.8660539052362</v>
      </c>
      <c r="I52" s="203">
        <v>-7.5410686748433167E-2</v>
      </c>
      <c r="J52" s="200">
        <v>119650.02739925773</v>
      </c>
      <c r="K52" s="201">
        <v>128549.98124632044</v>
      </c>
      <c r="L52" s="202">
        <v>-8899.9538470627158</v>
      </c>
      <c r="M52" s="203">
        <v>-7.4383216122171386E-2</v>
      </c>
    </row>
    <row r="53" spans="1:13" s="204" customFormat="1" ht="16.05" customHeight="1" x14ac:dyDescent="0.25">
      <c r="A53" s="199" t="s">
        <v>218</v>
      </c>
      <c r="B53" s="200">
        <v>0</v>
      </c>
      <c r="C53" s="201">
        <v>0</v>
      </c>
      <c r="D53" s="202">
        <v>0</v>
      </c>
      <c r="E53" s="203">
        <v>0</v>
      </c>
      <c r="F53" s="200">
        <v>12945.051094114582</v>
      </c>
      <c r="G53" s="201">
        <v>14024.854135299205</v>
      </c>
      <c r="H53" s="202">
        <v>-1079.803041184623</v>
      </c>
      <c r="I53" s="203">
        <v>-8.3414351425430161E-2</v>
      </c>
      <c r="J53" s="200">
        <v>49683.930199583447</v>
      </c>
      <c r="K53" s="201">
        <v>53777.464362864754</v>
      </c>
      <c r="L53" s="202">
        <v>-4093.534163281307</v>
      </c>
      <c r="M53" s="203">
        <v>-8.2391512644779202E-2</v>
      </c>
    </row>
    <row r="54" spans="1:13" s="204" customFormat="1" ht="16.05" customHeight="1" x14ac:dyDescent="0.25">
      <c r="A54" s="199" t="s">
        <v>219</v>
      </c>
      <c r="B54" s="200">
        <v>0</v>
      </c>
      <c r="C54" s="201">
        <v>0</v>
      </c>
      <c r="D54" s="202">
        <v>0</v>
      </c>
      <c r="E54" s="203">
        <v>0</v>
      </c>
      <c r="F54" s="200">
        <v>4969.7968211031275</v>
      </c>
      <c r="G54" s="201">
        <v>2395.8333333333335</v>
      </c>
      <c r="H54" s="202">
        <v>2573.963487769794</v>
      </c>
      <c r="I54" s="203">
        <v>0.51792127131637156</v>
      </c>
      <c r="J54" s="200">
        <v>4969.7968211031275</v>
      </c>
      <c r="K54" s="201">
        <v>2395.8333333333335</v>
      </c>
      <c r="L54" s="202">
        <v>2573.963487769794</v>
      </c>
      <c r="M54" s="203">
        <v>0.51792127131637156</v>
      </c>
    </row>
    <row r="55" spans="1:13" s="204" customFormat="1" ht="16.05" customHeight="1" x14ac:dyDescent="0.25">
      <c r="A55" s="199" t="s">
        <v>220</v>
      </c>
      <c r="B55" s="200">
        <v>0</v>
      </c>
      <c r="C55" s="201">
        <v>0</v>
      </c>
      <c r="D55" s="202">
        <v>0</v>
      </c>
      <c r="E55" s="203">
        <v>0</v>
      </c>
      <c r="F55" s="200">
        <v>10112.026444268125</v>
      </c>
      <c r="G55" s="201">
        <v>9655.1043041562898</v>
      </c>
      <c r="H55" s="202">
        <v>456.92214011183569</v>
      </c>
      <c r="I55" s="203">
        <v>4.5186011194703335E-2</v>
      </c>
      <c r="J55" s="200">
        <v>44293.229202650764</v>
      </c>
      <c r="K55" s="201">
        <v>42327.66736485318</v>
      </c>
      <c r="L55" s="202">
        <v>1965.5618377975843</v>
      </c>
      <c r="M55" s="203">
        <v>4.4376124143144513E-2</v>
      </c>
    </row>
    <row r="56" spans="1:13" s="209" customFormat="1" ht="16.05" customHeight="1" thickBot="1" x14ac:dyDescent="0.25">
      <c r="A56" s="205" t="s">
        <v>221</v>
      </c>
      <c r="B56" s="206">
        <v>0</v>
      </c>
      <c r="C56" s="207">
        <v>0</v>
      </c>
      <c r="D56" s="207">
        <v>0</v>
      </c>
      <c r="E56" s="208">
        <v>0</v>
      </c>
      <c r="F56" s="206">
        <v>57238.464240027606</v>
      </c>
      <c r="G56" s="207">
        <v>57490.247707235838</v>
      </c>
      <c r="H56" s="207">
        <v>-251.78346720822947</v>
      </c>
      <c r="I56" s="208">
        <v>-4.3988508523286687E-3</v>
      </c>
      <c r="J56" s="206">
        <v>218596.98362259509</v>
      </c>
      <c r="K56" s="207">
        <v>227050.94630737172</v>
      </c>
      <c r="L56" s="207">
        <v>-8453.9626847766449</v>
      </c>
      <c r="M56" s="208">
        <v>-3.8673738972410998E-2</v>
      </c>
    </row>
    <row r="57" spans="1:13" s="209" customFormat="1" ht="16.05" customHeight="1" x14ac:dyDescent="0.2">
      <c r="A57" s="205" t="s">
        <v>222</v>
      </c>
      <c r="B57" s="210">
        <v>-60470</v>
      </c>
      <c r="C57" s="211">
        <v>-61174.599999999991</v>
      </c>
      <c r="D57" s="212">
        <v>-704.59999999999127</v>
      </c>
      <c r="E57" s="213">
        <v>-1.1652058872167873E-2</v>
      </c>
      <c r="F57" s="210">
        <v>98984.969093305743</v>
      </c>
      <c r="G57" s="211">
        <v>155642.34695943099</v>
      </c>
      <c r="H57" s="212">
        <v>56657.37786612512</v>
      </c>
      <c r="I57" s="213">
        <v>0.57238364960965371</v>
      </c>
      <c r="J57" s="210">
        <v>587239.34971073794</v>
      </c>
      <c r="K57" s="211">
        <v>683523.59302596201</v>
      </c>
      <c r="L57" s="212">
        <v>96284.243315224288</v>
      </c>
      <c r="M57" s="213">
        <v>0.16396081659488917</v>
      </c>
    </row>
    <row r="58" spans="1:13" s="215" customFormat="1" ht="16.05" customHeight="1" x14ac:dyDescent="0.25">
      <c r="A58" s="214" t="s">
        <v>37</v>
      </c>
      <c r="B58" s="200">
        <v>-16931.600000000006</v>
      </c>
      <c r="C58" s="201">
        <v>-17268.887999999999</v>
      </c>
      <c r="D58" s="202">
        <v>337.28799999999319</v>
      </c>
      <c r="E58" s="180">
        <v>1.9920621795931459E-2</v>
      </c>
      <c r="F58" s="200">
        <v>27715.791346125538</v>
      </c>
      <c r="G58" s="201">
        <v>43159.857148640658</v>
      </c>
      <c r="H58" s="202">
        <v>-15444.065802515121</v>
      </c>
      <c r="I58" s="180">
        <v>-0.55722983369457668</v>
      </c>
      <c r="J58" s="200">
        <v>164427.0179190067</v>
      </c>
      <c r="K58" s="201">
        <v>189706.60604726931</v>
      </c>
      <c r="L58" s="202">
        <v>-25279.588128262607</v>
      </c>
      <c r="M58" s="180">
        <v>-0.15374351762989949</v>
      </c>
    </row>
    <row r="59" spans="1:13" s="153" customFormat="1" ht="16.05" customHeight="1" x14ac:dyDescent="0.2">
      <c r="A59" s="153" t="s">
        <v>55</v>
      </c>
      <c r="B59" s="195">
        <v>-43538.399999999994</v>
      </c>
      <c r="C59" s="196">
        <v>-43905.711999999992</v>
      </c>
      <c r="D59" s="197">
        <v>-367.31199999999808</v>
      </c>
      <c r="E59" s="198">
        <v>-8.4365066240375888E-3</v>
      </c>
      <c r="F59" s="195">
        <v>71269.177747180205</v>
      </c>
      <c r="G59" s="196">
        <v>112482.48981079033</v>
      </c>
      <c r="H59" s="197">
        <v>41213.312063609999</v>
      </c>
      <c r="I59" s="198">
        <v>0.57827680024329486</v>
      </c>
      <c r="J59" s="195">
        <v>422812.33179173124</v>
      </c>
      <c r="K59" s="196">
        <v>493816.9869786927</v>
      </c>
      <c r="L59" s="197">
        <v>71004.655186961681</v>
      </c>
      <c r="M59" s="198">
        <v>0.16793421063682962</v>
      </c>
    </row>
    <row r="60" spans="1:13" ht="16.05" customHeight="1" x14ac:dyDescent="0.25">
      <c r="A60" s="158" t="s">
        <v>274</v>
      </c>
      <c r="B60" s="200">
        <v>0</v>
      </c>
      <c r="C60" s="201">
        <v>0</v>
      </c>
      <c r="D60" s="202">
        <v>0</v>
      </c>
      <c r="E60" s="180">
        <v>0</v>
      </c>
      <c r="F60" s="200">
        <v>0</v>
      </c>
      <c r="G60" s="201">
        <v>0</v>
      </c>
      <c r="H60" s="202">
        <v>0</v>
      </c>
      <c r="I60" s="180">
        <v>0</v>
      </c>
      <c r="J60" s="200">
        <v>0</v>
      </c>
      <c r="K60" s="201">
        <v>0</v>
      </c>
      <c r="L60" s="202">
        <v>0</v>
      </c>
      <c r="M60" s="180">
        <v>0</v>
      </c>
    </row>
    <row r="61" spans="1:13" s="153" customFormat="1" ht="16.05" customHeight="1" x14ac:dyDescent="0.2">
      <c r="A61" s="153" t="s">
        <v>275</v>
      </c>
      <c r="B61" s="195">
        <v>-43538.399999999994</v>
      </c>
      <c r="C61" s="196">
        <v>-43905.711999999992</v>
      </c>
      <c r="D61" s="197">
        <v>-367.31199999999808</v>
      </c>
      <c r="E61" s="198">
        <v>-8.4365066240375888E-3</v>
      </c>
      <c r="F61" s="195">
        <v>71269.177747180205</v>
      </c>
      <c r="G61" s="196">
        <v>112482.48981079033</v>
      </c>
      <c r="H61" s="197">
        <v>41213.312063609999</v>
      </c>
      <c r="I61" s="198">
        <v>0.57827680024329486</v>
      </c>
      <c r="J61" s="195">
        <v>422812.33179173124</v>
      </c>
      <c r="K61" s="196">
        <v>493816.9869786927</v>
      </c>
      <c r="L61" s="197">
        <v>71004.655186961681</v>
      </c>
      <c r="M61" s="198">
        <v>0.16793421063682962</v>
      </c>
    </row>
    <row r="62" spans="1:13" s="53" customFormat="1" ht="16.05" customHeight="1" x14ac:dyDescent="0.25">
      <c r="A62" s="53" t="s">
        <v>56</v>
      </c>
      <c r="B62" s="184">
        <v>-0.3893475461439404</v>
      </c>
      <c r="C62" s="216">
        <v>-0.37568686132985768</v>
      </c>
      <c r="D62" s="216">
        <v>1.3660684814082724E-2</v>
      </c>
      <c r="E62" s="217"/>
      <c r="F62" s="184">
        <v>5.9024330512662523E-2</v>
      </c>
      <c r="G62" s="185">
        <v>8.7537209788476303E-2</v>
      </c>
      <c r="H62" s="185">
        <v>2.8512879275813779E-2</v>
      </c>
      <c r="I62" s="217"/>
      <c r="J62" s="184">
        <v>8.4789197193732804E-2</v>
      </c>
      <c r="K62" s="185">
        <v>9.4920990620319043E-2</v>
      </c>
      <c r="L62" s="185">
        <v>1.0131793426586239E-2</v>
      </c>
      <c r="M62" s="217"/>
    </row>
    <row r="63" spans="1:13" ht="16.05" customHeight="1" x14ac:dyDescent="0.25">
      <c r="B63" s="218"/>
      <c r="C63" s="219"/>
      <c r="D63" s="219"/>
      <c r="E63" s="220"/>
      <c r="F63" s="218"/>
      <c r="G63" s="219"/>
      <c r="H63" s="219"/>
      <c r="I63" s="220"/>
      <c r="J63" s="218"/>
      <c r="K63" s="219"/>
      <c r="L63" s="219"/>
      <c r="M63" s="220"/>
    </row>
    <row r="64" spans="1:13" ht="16.05" customHeight="1" x14ac:dyDescent="0.25">
      <c r="B64" s="179"/>
      <c r="C64" s="179"/>
      <c r="D64" s="179"/>
      <c r="E64" s="221"/>
      <c r="F64" s="179"/>
      <c r="G64" s="179"/>
      <c r="H64" s="179"/>
      <c r="I64" s="221"/>
      <c r="J64" s="179"/>
      <c r="K64" s="179"/>
      <c r="L64" s="179"/>
      <c r="M64" s="221"/>
    </row>
    <row r="65" spans="1:13" s="167" customFormat="1" ht="18" customHeight="1" x14ac:dyDescent="0.25">
      <c r="B65" s="303" t="s">
        <v>500</v>
      </c>
      <c r="C65" s="304"/>
      <c r="D65" s="304"/>
      <c r="E65" s="305"/>
      <c r="F65" s="303" t="s">
        <v>501</v>
      </c>
      <c r="G65" s="304"/>
      <c r="H65" s="304"/>
      <c r="I65" s="305"/>
      <c r="J65" s="306" t="s">
        <v>106</v>
      </c>
      <c r="K65" s="307"/>
      <c r="L65" s="307"/>
      <c r="M65" s="308"/>
    </row>
    <row r="66" spans="1:13" s="173" customFormat="1" ht="18" customHeight="1" x14ac:dyDescent="0.25">
      <c r="A66" s="168" t="s">
        <v>112</v>
      </c>
      <c r="B66" s="169" t="s">
        <v>108</v>
      </c>
      <c r="C66" s="169" t="s">
        <v>109</v>
      </c>
      <c r="D66" s="169" t="s">
        <v>110</v>
      </c>
      <c r="E66" s="170" t="s">
        <v>111</v>
      </c>
      <c r="F66" s="171" t="s">
        <v>108</v>
      </c>
      <c r="G66" s="172" t="s">
        <v>109</v>
      </c>
      <c r="H66" s="169" t="s">
        <v>110</v>
      </c>
      <c r="I66" s="170" t="s">
        <v>111</v>
      </c>
      <c r="J66" s="171" t="s">
        <v>108</v>
      </c>
      <c r="K66" s="172" t="s">
        <v>109</v>
      </c>
      <c r="L66" s="169" t="s">
        <v>110</v>
      </c>
      <c r="M66" s="170" t="s">
        <v>111</v>
      </c>
    </row>
    <row r="67" spans="1:13" ht="16.05" customHeight="1" x14ac:dyDescent="0.25">
      <c r="A67" s="153" t="s">
        <v>58</v>
      </c>
      <c r="B67" s="178"/>
      <c r="C67" s="179"/>
      <c r="E67" s="180"/>
      <c r="F67" s="178"/>
      <c r="G67" s="179"/>
      <c r="I67" s="180"/>
      <c r="J67" s="178"/>
      <c r="K67" s="179"/>
      <c r="L67" s="160"/>
      <c r="M67" s="180"/>
    </row>
    <row r="68" spans="1:13" ht="16.05" customHeight="1" x14ac:dyDescent="0.25">
      <c r="A68" s="222" t="s">
        <v>55</v>
      </c>
      <c r="B68" s="178">
        <v>-43538.399999999994</v>
      </c>
      <c r="C68" s="179">
        <v>-43905.711999999992</v>
      </c>
      <c r="D68" s="160">
        <v>-367.31199999999808</v>
      </c>
      <c r="E68" s="180">
        <v>-8.4365066240375888E-3</v>
      </c>
      <c r="F68" s="178">
        <v>71269.177747180205</v>
      </c>
      <c r="G68" s="179">
        <v>112482.48981079033</v>
      </c>
      <c r="H68" s="160">
        <v>41213.312063610123</v>
      </c>
      <c r="I68" s="180">
        <v>0.57827680024329653</v>
      </c>
      <c r="J68" s="178">
        <v>422812.33179173124</v>
      </c>
      <c r="K68" s="179">
        <v>493816.9869786927</v>
      </c>
      <c r="L68" s="160">
        <v>71004.655186961463</v>
      </c>
      <c r="M68" s="180">
        <v>0.16793421063682909</v>
      </c>
    </row>
    <row r="69" spans="1:13" ht="16.05" customHeight="1" x14ac:dyDescent="0.25">
      <c r="A69" s="222" t="s">
        <v>41</v>
      </c>
      <c r="B69" s="178">
        <v>0</v>
      </c>
      <c r="C69" s="179">
        <v>0</v>
      </c>
      <c r="D69" s="160">
        <v>0</v>
      </c>
      <c r="E69" s="180">
        <v>0</v>
      </c>
      <c r="F69" s="178">
        <v>57238.464240027606</v>
      </c>
      <c r="G69" s="179">
        <v>57490.247707235838</v>
      </c>
      <c r="H69" s="160">
        <v>251.78346720823174</v>
      </c>
      <c r="I69" s="180">
        <v>4.3988508523287086E-3</v>
      </c>
      <c r="J69" s="178">
        <v>218596.98362259509</v>
      </c>
      <c r="K69" s="179">
        <v>227050.94630737172</v>
      </c>
      <c r="L69" s="160">
        <v>8453.962684776634</v>
      </c>
      <c r="M69" s="180">
        <v>3.867373897241095E-2</v>
      </c>
    </row>
    <row r="70" spans="1:13" ht="16.05" customHeight="1" x14ac:dyDescent="0.25">
      <c r="A70" s="222" t="s">
        <v>37</v>
      </c>
      <c r="B70" s="178">
        <v>-16931.600000000006</v>
      </c>
      <c r="C70" s="179">
        <v>-17268.887999999999</v>
      </c>
      <c r="D70" s="160">
        <v>-337.28799999999319</v>
      </c>
      <c r="E70" s="180">
        <v>-1.9920621795931459E-2</v>
      </c>
      <c r="F70" s="178">
        <v>27715.791346125538</v>
      </c>
      <c r="G70" s="179">
        <v>43159.857148640658</v>
      </c>
      <c r="H70" s="160">
        <v>15444.065802515121</v>
      </c>
      <c r="I70" s="180">
        <v>0.55722983369457668</v>
      </c>
      <c r="J70" s="178">
        <v>164427.0179190067</v>
      </c>
      <c r="K70" s="179">
        <v>189706.60604726931</v>
      </c>
      <c r="L70" s="160">
        <v>25279.588128262607</v>
      </c>
      <c r="M70" s="180">
        <v>0.15374351762989949</v>
      </c>
    </row>
    <row r="71" spans="1:13" ht="16.05" customHeight="1" x14ac:dyDescent="0.25">
      <c r="A71" s="223" t="s">
        <v>59</v>
      </c>
      <c r="B71" s="178"/>
      <c r="C71" s="179"/>
      <c r="E71" s="180"/>
      <c r="F71" s="178"/>
      <c r="G71" s="179"/>
      <c r="I71" s="180"/>
      <c r="J71" s="178"/>
      <c r="K71" s="179"/>
      <c r="L71" s="160"/>
      <c r="M71" s="180"/>
    </row>
    <row r="72" spans="1:13" ht="16.05" customHeight="1" x14ac:dyDescent="0.25">
      <c r="A72" s="158" t="s">
        <v>57</v>
      </c>
      <c r="B72" s="178">
        <v>19000</v>
      </c>
      <c r="C72" s="179">
        <v>20000</v>
      </c>
      <c r="D72" s="160">
        <v>1000</v>
      </c>
      <c r="E72" s="180">
        <v>5.2631578947368418E-2</v>
      </c>
      <c r="F72" s="178">
        <v>53000</v>
      </c>
      <c r="G72" s="179">
        <v>50000</v>
      </c>
      <c r="H72" s="160">
        <v>-3000</v>
      </c>
      <c r="I72" s="180">
        <v>-5.6603773584905662E-2</v>
      </c>
      <c r="J72" s="178">
        <v>188000</v>
      </c>
      <c r="K72" s="179">
        <v>185000</v>
      </c>
      <c r="L72" s="160">
        <v>-3000</v>
      </c>
      <c r="M72" s="180">
        <v>-1.5957446808510637E-2</v>
      </c>
    </row>
    <row r="73" spans="1:13" ht="16.05" customHeight="1" x14ac:dyDescent="0.25">
      <c r="A73" s="158" t="s">
        <v>212</v>
      </c>
      <c r="B73" s="178">
        <v>1000</v>
      </c>
      <c r="C73" s="179">
        <v>1000</v>
      </c>
      <c r="D73" s="160">
        <v>0</v>
      </c>
      <c r="E73" s="180">
        <v>0</v>
      </c>
      <c r="F73" s="178">
        <v>3000</v>
      </c>
      <c r="G73" s="179">
        <v>3000</v>
      </c>
      <c r="H73" s="160">
        <v>0</v>
      </c>
      <c r="I73" s="180">
        <v>0</v>
      </c>
      <c r="J73" s="178">
        <v>12000</v>
      </c>
      <c r="K73" s="179">
        <v>12000</v>
      </c>
      <c r="L73" s="160">
        <v>0</v>
      </c>
      <c r="M73" s="180">
        <v>0</v>
      </c>
    </row>
    <row r="74" spans="1:13" ht="16.05" customHeight="1" x14ac:dyDescent="0.25">
      <c r="A74" s="158" t="s">
        <v>128</v>
      </c>
      <c r="B74" s="178">
        <v>0</v>
      </c>
      <c r="C74" s="179">
        <v>0</v>
      </c>
      <c r="D74" s="160">
        <v>0</v>
      </c>
      <c r="E74" s="180">
        <v>0</v>
      </c>
      <c r="F74" s="178">
        <v>0</v>
      </c>
      <c r="G74" s="179">
        <v>0</v>
      </c>
      <c r="H74" s="160">
        <v>0</v>
      </c>
      <c r="I74" s="180">
        <v>0</v>
      </c>
      <c r="J74" s="178">
        <v>0</v>
      </c>
      <c r="K74" s="179">
        <v>0</v>
      </c>
      <c r="L74" s="160">
        <v>0</v>
      </c>
      <c r="M74" s="180">
        <v>0</v>
      </c>
    </row>
    <row r="75" spans="1:13" s="153" customFormat="1" ht="16.05" customHeight="1" x14ac:dyDescent="0.2">
      <c r="A75" s="153" t="s">
        <v>60</v>
      </c>
      <c r="B75" s="195"/>
      <c r="C75" s="196"/>
      <c r="D75" s="196"/>
      <c r="E75" s="198"/>
      <c r="F75" s="195"/>
      <c r="G75" s="196"/>
      <c r="H75" s="196"/>
      <c r="I75" s="198"/>
      <c r="J75" s="195"/>
      <c r="K75" s="196"/>
      <c r="L75" s="196"/>
      <c r="M75" s="198"/>
    </row>
    <row r="76" spans="1:13" ht="16.05" customHeight="1" x14ac:dyDescent="0.25">
      <c r="A76" s="158" t="s">
        <v>25</v>
      </c>
      <c r="B76" s="200">
        <v>-586.97142857141444</v>
      </c>
      <c r="C76" s="201">
        <v>1900</v>
      </c>
      <c r="D76" s="179">
        <v>2486.9714285714144</v>
      </c>
      <c r="E76" s="180">
        <v>4.2369548286605143</v>
      </c>
      <c r="F76" s="200">
        <v>-5674.2857142857101</v>
      </c>
      <c r="G76" s="201">
        <v>-11080</v>
      </c>
      <c r="H76" s="179">
        <v>-5405.7142857142899</v>
      </c>
      <c r="I76" s="180">
        <v>-0.95266868076535893</v>
      </c>
      <c r="J76" s="200">
        <v>-31908.57142857142</v>
      </c>
      <c r="K76" s="201">
        <v>-53700</v>
      </c>
      <c r="L76" s="179">
        <v>-21791.42857142858</v>
      </c>
      <c r="M76" s="180">
        <v>-0.68293338108882562</v>
      </c>
    </row>
    <row r="77" spans="1:13" ht="16.05" customHeight="1" x14ac:dyDescent="0.25">
      <c r="A77" s="158" t="s">
        <v>179</v>
      </c>
      <c r="B77" s="200">
        <v>-834.79047619045014</v>
      </c>
      <c r="C77" s="201">
        <v>1300</v>
      </c>
      <c r="D77" s="179">
        <v>2134.7904761904501</v>
      </c>
      <c r="E77" s="180">
        <v>2.5572769899490519</v>
      </c>
      <c r="F77" s="200">
        <v>-16919.895238095254</v>
      </c>
      <c r="G77" s="201">
        <v>-26600</v>
      </c>
      <c r="H77" s="179">
        <v>-9680.1047619047458</v>
      </c>
      <c r="I77" s="180">
        <v>-0.57211375281508403</v>
      </c>
      <c r="J77" s="200">
        <v>-90198.895238095196</v>
      </c>
      <c r="K77" s="201">
        <v>-83500</v>
      </c>
      <c r="L77" s="179">
        <v>6698.895238095196</v>
      </c>
      <c r="M77" s="180">
        <v>7.4268040871369123E-2</v>
      </c>
    </row>
    <row r="78" spans="1:13" ht="16.05" customHeight="1" x14ac:dyDescent="0.25">
      <c r="A78" s="158" t="s">
        <v>130</v>
      </c>
      <c r="B78" s="200">
        <v>0</v>
      </c>
      <c r="C78" s="201">
        <v>0</v>
      </c>
      <c r="D78" s="179">
        <v>0</v>
      </c>
      <c r="E78" s="180">
        <v>0</v>
      </c>
      <c r="F78" s="200">
        <v>10000</v>
      </c>
      <c r="G78" s="201">
        <v>0</v>
      </c>
      <c r="H78" s="179">
        <v>-10000</v>
      </c>
      <c r="I78" s="180">
        <v>-1</v>
      </c>
      <c r="J78" s="200">
        <v>0</v>
      </c>
      <c r="K78" s="201">
        <v>-10000</v>
      </c>
      <c r="L78" s="179">
        <v>-10000</v>
      </c>
      <c r="M78" s="180">
        <v>-1</v>
      </c>
    </row>
    <row r="79" spans="1:13" ht="16.05" customHeight="1" x14ac:dyDescent="0.25">
      <c r="A79" s="158" t="s">
        <v>132</v>
      </c>
      <c r="B79" s="200">
        <v>0</v>
      </c>
      <c r="C79" s="201">
        <v>0</v>
      </c>
      <c r="D79" s="179">
        <v>0</v>
      </c>
      <c r="E79" s="180">
        <v>0</v>
      </c>
      <c r="F79" s="200">
        <v>0</v>
      </c>
      <c r="G79" s="201">
        <v>3000</v>
      </c>
      <c r="H79" s="179">
        <v>3000</v>
      </c>
      <c r="I79" s="180">
        <v>-1</v>
      </c>
      <c r="J79" s="200">
        <v>0</v>
      </c>
      <c r="K79" s="201">
        <v>3000</v>
      </c>
      <c r="L79" s="179">
        <v>3000</v>
      </c>
      <c r="M79" s="180">
        <v>-1</v>
      </c>
    </row>
    <row r="80" spans="1:13" ht="16.05" customHeight="1" x14ac:dyDescent="0.25">
      <c r="A80" s="158" t="s">
        <v>190</v>
      </c>
      <c r="B80" s="200">
        <v>29862.050000000047</v>
      </c>
      <c r="C80" s="201">
        <v>30160.670500000066</v>
      </c>
      <c r="D80" s="179">
        <v>298.62050000001909</v>
      </c>
      <c r="E80" s="180">
        <v>1.0000000000000623E-2</v>
      </c>
      <c r="F80" s="200">
        <v>30484.857142857159</v>
      </c>
      <c r="G80" s="201">
        <v>14393.753214285738</v>
      </c>
      <c r="H80" s="179">
        <v>-16091.103928571421</v>
      </c>
      <c r="I80" s="180">
        <v>-0.52783924337141575</v>
      </c>
      <c r="J80" s="200">
        <v>82662.107142857159</v>
      </c>
      <c r="K80" s="201">
        <v>84788.728214285744</v>
      </c>
      <c r="L80" s="179">
        <v>2126.6210714285844</v>
      </c>
      <c r="M80" s="180">
        <v>2.5726673864644473E-2</v>
      </c>
    </row>
    <row r="81" spans="1:13" ht="16.05" customHeight="1" x14ac:dyDescent="0.25">
      <c r="A81" s="158" t="s">
        <v>159</v>
      </c>
      <c r="B81" s="200">
        <v>5374.4999999999927</v>
      </c>
      <c r="C81" s="201">
        <v>8074.6526999999915</v>
      </c>
      <c r="D81" s="179">
        <v>2700.1526999999987</v>
      </c>
      <c r="E81" s="180">
        <v>0.50240072564889804</v>
      </c>
      <c r="F81" s="200">
        <v>-36834.130000000005</v>
      </c>
      <c r="G81" s="201">
        <v>24053.879099999998</v>
      </c>
      <c r="H81" s="179">
        <v>60888.009100000003</v>
      </c>
      <c r="I81" s="180">
        <v>1.6530323669922431</v>
      </c>
      <c r="J81" s="200">
        <v>36168.544999999998</v>
      </c>
      <c r="K81" s="201">
        <v>35125.174099999997</v>
      </c>
      <c r="L81" s="179">
        <v>-1043.3709000000017</v>
      </c>
      <c r="M81" s="180">
        <v>-2.884746676981343E-2</v>
      </c>
    </row>
    <row r="82" spans="1:13" ht="16.05" customHeight="1" x14ac:dyDescent="0.25">
      <c r="A82" s="158" t="s">
        <v>193</v>
      </c>
      <c r="B82" s="200">
        <v>15360</v>
      </c>
      <c r="C82" s="201">
        <v>15713.28</v>
      </c>
      <c r="D82" s="179">
        <v>353.28000000000065</v>
      </c>
      <c r="E82" s="180">
        <v>2.3000000000000041E-2</v>
      </c>
      <c r="F82" s="200">
        <v>360</v>
      </c>
      <c r="G82" s="201">
        <v>368.28000000000247</v>
      </c>
      <c r="H82" s="179">
        <v>8.2800000000024738</v>
      </c>
      <c r="I82" s="180">
        <v>2.3000000000006873E-2</v>
      </c>
      <c r="J82" s="200">
        <v>-1920</v>
      </c>
      <c r="K82" s="201">
        <v>-1504.1600000000053</v>
      </c>
      <c r="L82" s="179">
        <v>415.83999999999469</v>
      </c>
      <c r="M82" s="180">
        <v>0.21658333333333057</v>
      </c>
    </row>
    <row r="83" spans="1:13" ht="16.05" customHeight="1" x14ac:dyDescent="0.25">
      <c r="A83" s="158" t="s">
        <v>134</v>
      </c>
      <c r="B83" s="200">
        <v>60000</v>
      </c>
      <c r="C83" s="201">
        <v>50000</v>
      </c>
      <c r="D83" s="179">
        <v>-10000</v>
      </c>
      <c r="E83" s="180">
        <v>-0.16666666666666666</v>
      </c>
      <c r="F83" s="200">
        <v>60000</v>
      </c>
      <c r="G83" s="201">
        <v>50000</v>
      </c>
      <c r="H83" s="179">
        <v>-10000</v>
      </c>
      <c r="I83" s="180">
        <v>-0.16666666666666666</v>
      </c>
      <c r="J83" s="200">
        <v>5000</v>
      </c>
      <c r="K83" s="201">
        <v>-5000</v>
      </c>
      <c r="L83" s="179">
        <v>-10000</v>
      </c>
      <c r="M83" s="180">
        <v>-2</v>
      </c>
    </row>
    <row r="84" spans="1:13" ht="16.05" customHeight="1" x14ac:dyDescent="0.25">
      <c r="A84" s="158" t="s">
        <v>136</v>
      </c>
      <c r="B84" s="200">
        <v>30000</v>
      </c>
      <c r="C84" s="201">
        <v>32000</v>
      </c>
      <c r="D84" s="179">
        <v>2000</v>
      </c>
      <c r="E84" s="180">
        <v>6.6666666666666666E-2</v>
      </c>
      <c r="F84" s="200">
        <v>30000</v>
      </c>
      <c r="G84" s="201">
        <v>32000</v>
      </c>
      <c r="H84" s="179">
        <v>2000</v>
      </c>
      <c r="I84" s="180">
        <v>6.6666666666666666E-2</v>
      </c>
      <c r="J84" s="200">
        <v>-12000</v>
      </c>
      <c r="K84" s="201">
        <v>-10000</v>
      </c>
      <c r="L84" s="179">
        <v>2000</v>
      </c>
      <c r="M84" s="180">
        <v>0.16666666666666666</v>
      </c>
    </row>
    <row r="85" spans="1:13" s="223" customFormat="1" ht="16.05" customHeight="1" x14ac:dyDescent="0.25">
      <c r="A85" s="223" t="s">
        <v>61</v>
      </c>
      <c r="B85" s="224">
        <v>98704.788095238182</v>
      </c>
      <c r="C85" s="225">
        <v>98974.003200000065</v>
      </c>
      <c r="D85" s="226">
        <v>269.21510476189178</v>
      </c>
      <c r="E85" s="227">
        <v>2.7274776630099419E-3</v>
      </c>
      <c r="F85" s="224">
        <v>283639.97952380951</v>
      </c>
      <c r="G85" s="225">
        <v>352268.50698095257</v>
      </c>
      <c r="H85" s="226">
        <v>68628.52745714302</v>
      </c>
      <c r="I85" s="227">
        <v>0.24195646739349083</v>
      </c>
      <c r="J85" s="224">
        <v>993639.51880952367</v>
      </c>
      <c r="K85" s="225">
        <v>1066784.2816476196</v>
      </c>
      <c r="L85" s="226">
        <v>73144.762838095892</v>
      </c>
      <c r="M85" s="227">
        <v>7.3612976792358661E-2</v>
      </c>
    </row>
    <row r="86" spans="1:13" ht="16.05" customHeight="1" x14ac:dyDescent="0.25">
      <c r="A86" s="158" t="s">
        <v>62</v>
      </c>
      <c r="B86" s="200">
        <v>0</v>
      </c>
      <c r="C86" s="201">
        <v>0</v>
      </c>
      <c r="D86" s="179">
        <v>0</v>
      </c>
      <c r="E86" s="180">
        <v>0</v>
      </c>
      <c r="F86" s="200">
        <v>-57238.464240027606</v>
      </c>
      <c r="G86" s="201">
        <v>-57490.247707235838</v>
      </c>
      <c r="H86" s="179">
        <v>-251.78346720823174</v>
      </c>
      <c r="I86" s="180">
        <v>-4.3988508523287086E-3</v>
      </c>
      <c r="J86" s="200">
        <v>-218596.98362259509</v>
      </c>
      <c r="K86" s="201">
        <v>-227050.94630737172</v>
      </c>
      <c r="L86" s="179">
        <v>-8453.962684776634</v>
      </c>
      <c r="M86" s="180">
        <v>-3.867373897241095E-2</v>
      </c>
    </row>
    <row r="87" spans="1:13" ht="16.05" customHeight="1" x14ac:dyDescent="0.25">
      <c r="A87" s="158" t="s">
        <v>63</v>
      </c>
      <c r="B87" s="200">
        <v>0</v>
      </c>
      <c r="C87" s="201">
        <v>0</v>
      </c>
      <c r="D87" s="179">
        <v>0</v>
      </c>
      <c r="E87" s="180">
        <v>0</v>
      </c>
      <c r="F87" s="200">
        <v>0</v>
      </c>
      <c r="G87" s="201">
        <v>-6.3664629124104977E-12</v>
      </c>
      <c r="H87" s="179">
        <v>-6.3664629124104977E-12</v>
      </c>
      <c r="I87" s="180">
        <v>-1</v>
      </c>
      <c r="J87" s="200">
        <v>-69772.603487689223</v>
      </c>
      <c r="K87" s="201">
        <v>-81940.587062359584</v>
      </c>
      <c r="L87" s="179">
        <v>-12167.983574670361</v>
      </c>
      <c r="M87" s="180">
        <v>-0.174394862258756</v>
      </c>
    </row>
    <row r="88" spans="1:13" s="223" customFormat="1" ht="16.05" customHeight="1" thickBot="1" x14ac:dyDescent="0.3">
      <c r="A88" s="223" t="s">
        <v>64</v>
      </c>
      <c r="B88" s="228">
        <v>98704.788095238182</v>
      </c>
      <c r="C88" s="229">
        <v>98974.003200000065</v>
      </c>
      <c r="D88" s="230">
        <v>269.21510476189178</v>
      </c>
      <c r="E88" s="231">
        <v>2.7274776630099419E-3</v>
      </c>
      <c r="F88" s="228">
        <v>226401.51528378192</v>
      </c>
      <c r="G88" s="229">
        <v>294778.25927371671</v>
      </c>
      <c r="H88" s="230">
        <v>68376.743989934796</v>
      </c>
      <c r="I88" s="231">
        <v>0.30201539907640762</v>
      </c>
      <c r="J88" s="228">
        <v>705269.93169923942</v>
      </c>
      <c r="K88" s="229">
        <v>757792.74827788828</v>
      </c>
      <c r="L88" s="230">
        <v>52522.816578648897</v>
      </c>
      <c r="M88" s="231">
        <v>7.4471935095975592E-2</v>
      </c>
    </row>
    <row r="89" spans="1:13" s="153" customFormat="1" ht="16.05" customHeight="1" x14ac:dyDescent="0.2">
      <c r="A89" s="153" t="s">
        <v>65</v>
      </c>
      <c r="B89" s="210"/>
      <c r="C89" s="211"/>
      <c r="D89" s="196"/>
      <c r="E89" s="198"/>
      <c r="F89" s="210"/>
      <c r="G89" s="211"/>
      <c r="H89" s="196"/>
      <c r="I89" s="198"/>
      <c r="J89" s="210"/>
      <c r="K89" s="211"/>
      <c r="L89" s="196"/>
      <c r="M89" s="198"/>
    </row>
    <row r="90" spans="1:13" ht="16.05" customHeight="1" x14ac:dyDescent="0.25">
      <c r="A90" s="222" t="s">
        <v>66</v>
      </c>
      <c r="B90" s="178">
        <v>0</v>
      </c>
      <c r="C90" s="179">
        <v>0</v>
      </c>
      <c r="D90" s="179">
        <v>0</v>
      </c>
      <c r="E90" s="180">
        <v>0</v>
      </c>
      <c r="F90" s="178">
        <v>-240000</v>
      </c>
      <c r="G90" s="179">
        <v>-250000</v>
      </c>
      <c r="H90" s="179">
        <v>-10000</v>
      </c>
      <c r="I90" s="180">
        <v>-4.1666666666666664E-2</v>
      </c>
      <c r="J90" s="178">
        <v>-240000</v>
      </c>
      <c r="K90" s="179">
        <v>-250000</v>
      </c>
      <c r="L90" s="179">
        <v>-10000</v>
      </c>
      <c r="M90" s="180">
        <v>-4.1666666666666664E-2</v>
      </c>
    </row>
    <row r="91" spans="1:13" ht="16.05" customHeight="1" x14ac:dyDescent="0.25">
      <c r="A91" s="222" t="s">
        <v>139</v>
      </c>
      <c r="B91" s="178">
        <v>0</v>
      </c>
      <c r="C91" s="179">
        <v>0</v>
      </c>
      <c r="D91" s="179">
        <v>0</v>
      </c>
      <c r="E91" s="180">
        <v>0</v>
      </c>
      <c r="F91" s="178">
        <v>0</v>
      </c>
      <c r="G91" s="179">
        <v>0</v>
      </c>
      <c r="H91" s="179">
        <v>0</v>
      </c>
      <c r="I91" s="180">
        <v>0</v>
      </c>
      <c r="J91" s="178">
        <v>0</v>
      </c>
      <c r="K91" s="179">
        <v>0</v>
      </c>
      <c r="L91" s="179">
        <v>0</v>
      </c>
      <c r="M91" s="180">
        <v>0</v>
      </c>
    </row>
    <row r="92" spans="1:13" ht="16.05" customHeight="1" x14ac:dyDescent="0.25">
      <c r="A92" s="222" t="s">
        <v>141</v>
      </c>
      <c r="B92" s="178">
        <v>0</v>
      </c>
      <c r="C92" s="179">
        <v>0</v>
      </c>
      <c r="D92" s="179">
        <v>0</v>
      </c>
      <c r="E92" s="180">
        <v>0</v>
      </c>
      <c r="F92" s="178">
        <v>0</v>
      </c>
      <c r="G92" s="179">
        <v>0</v>
      </c>
      <c r="H92" s="179">
        <v>0</v>
      </c>
      <c r="I92" s="180">
        <v>0</v>
      </c>
      <c r="J92" s="178">
        <v>0</v>
      </c>
      <c r="K92" s="179">
        <v>0</v>
      </c>
      <c r="L92" s="179">
        <v>0</v>
      </c>
      <c r="M92" s="180">
        <v>0</v>
      </c>
    </row>
    <row r="93" spans="1:13" s="223" customFormat="1" ht="16.05" customHeight="1" thickBot="1" x14ac:dyDescent="0.3">
      <c r="A93" s="223" t="s">
        <v>67</v>
      </c>
      <c r="B93" s="228">
        <v>0</v>
      </c>
      <c r="C93" s="229">
        <v>0</v>
      </c>
      <c r="D93" s="230">
        <v>0</v>
      </c>
      <c r="E93" s="231">
        <v>0</v>
      </c>
      <c r="F93" s="228">
        <v>-240000</v>
      </c>
      <c r="G93" s="229">
        <v>-250000</v>
      </c>
      <c r="H93" s="230">
        <v>-10000</v>
      </c>
      <c r="I93" s="231">
        <v>-4.1666666666666664E-2</v>
      </c>
      <c r="J93" s="228">
        <v>-240000</v>
      </c>
      <c r="K93" s="229">
        <v>-250000</v>
      </c>
      <c r="L93" s="230">
        <v>-10000</v>
      </c>
      <c r="M93" s="231">
        <v>-4.1666666666666664E-2</v>
      </c>
    </row>
    <row r="94" spans="1:13" s="153" customFormat="1" ht="16.05" customHeight="1" x14ac:dyDescent="0.2">
      <c r="A94" s="153" t="s">
        <v>68</v>
      </c>
      <c r="B94" s="195"/>
      <c r="C94" s="196"/>
      <c r="D94" s="196"/>
      <c r="E94" s="198"/>
      <c r="F94" s="195"/>
      <c r="G94" s="196"/>
      <c r="H94" s="196"/>
      <c r="I94" s="198"/>
      <c r="J94" s="195"/>
      <c r="K94" s="196"/>
      <c r="L94" s="196"/>
      <c r="M94" s="198"/>
    </row>
    <row r="95" spans="1:13" ht="16.05" customHeight="1" x14ac:dyDescent="0.25">
      <c r="A95" s="158" t="s">
        <v>69</v>
      </c>
      <c r="B95" s="178">
        <v>0</v>
      </c>
      <c r="C95" s="179">
        <v>0</v>
      </c>
      <c r="D95" s="179">
        <v>0</v>
      </c>
      <c r="E95" s="180">
        <v>0</v>
      </c>
      <c r="F95" s="178">
        <v>0</v>
      </c>
      <c r="G95" s="179">
        <v>0</v>
      </c>
      <c r="H95" s="179">
        <v>0</v>
      </c>
      <c r="I95" s="180">
        <v>0</v>
      </c>
      <c r="J95" s="178">
        <v>0</v>
      </c>
      <c r="K95" s="179">
        <v>0</v>
      </c>
      <c r="L95" s="179">
        <v>0</v>
      </c>
      <c r="M95" s="180">
        <v>0</v>
      </c>
    </row>
    <row r="96" spans="1:13" ht="16.05" customHeight="1" x14ac:dyDescent="0.25">
      <c r="A96" s="158" t="s">
        <v>277</v>
      </c>
      <c r="B96" s="178">
        <v>0</v>
      </c>
      <c r="C96" s="179">
        <v>0</v>
      </c>
      <c r="D96" s="179">
        <v>0</v>
      </c>
      <c r="E96" s="180">
        <v>0</v>
      </c>
      <c r="F96" s="178">
        <v>0</v>
      </c>
      <c r="G96" s="179">
        <v>0</v>
      </c>
      <c r="H96" s="179">
        <v>0</v>
      </c>
      <c r="I96" s="180">
        <v>0</v>
      </c>
      <c r="J96" s="178">
        <v>0</v>
      </c>
      <c r="K96" s="179">
        <v>0</v>
      </c>
      <c r="L96" s="179">
        <v>0</v>
      </c>
      <c r="M96" s="180">
        <v>0</v>
      </c>
    </row>
    <row r="97" spans="1:13" ht="16.05" customHeight="1" x14ac:dyDescent="0.25">
      <c r="A97" s="158" t="s">
        <v>227</v>
      </c>
      <c r="B97" s="178">
        <v>0</v>
      </c>
      <c r="C97" s="179">
        <v>0</v>
      </c>
      <c r="D97" s="179">
        <v>0</v>
      </c>
      <c r="E97" s="180">
        <v>0</v>
      </c>
      <c r="F97" s="178">
        <v>0</v>
      </c>
      <c r="G97" s="179">
        <v>0</v>
      </c>
      <c r="H97" s="179">
        <v>0</v>
      </c>
      <c r="I97" s="180">
        <v>0</v>
      </c>
      <c r="J97" s="178">
        <v>0</v>
      </c>
      <c r="K97" s="179">
        <v>0</v>
      </c>
      <c r="L97" s="179">
        <v>0</v>
      </c>
      <c r="M97" s="180">
        <v>0</v>
      </c>
    </row>
    <row r="98" spans="1:13" ht="16.05" customHeight="1" x14ac:dyDescent="0.25">
      <c r="A98" s="158" t="s">
        <v>228</v>
      </c>
      <c r="B98" s="178">
        <v>0</v>
      </c>
      <c r="C98" s="179">
        <v>0</v>
      </c>
      <c r="D98" s="179">
        <v>0</v>
      </c>
      <c r="E98" s="180">
        <v>0</v>
      </c>
      <c r="F98" s="178">
        <v>0</v>
      </c>
      <c r="G98" s="179">
        <v>0</v>
      </c>
      <c r="H98" s="179">
        <v>0</v>
      </c>
      <c r="I98" s="180">
        <v>0</v>
      </c>
      <c r="J98" s="178">
        <v>100000</v>
      </c>
      <c r="K98" s="179">
        <v>100000</v>
      </c>
      <c r="L98" s="179">
        <v>0</v>
      </c>
      <c r="M98" s="180">
        <v>0</v>
      </c>
    </row>
    <row r="99" spans="1:13" ht="16.05" customHeight="1" x14ac:dyDescent="0.25">
      <c r="A99" s="158" t="s">
        <v>229</v>
      </c>
      <c r="B99" s="178">
        <v>0</v>
      </c>
      <c r="C99" s="179">
        <v>0</v>
      </c>
      <c r="D99" s="179">
        <v>0</v>
      </c>
      <c r="E99" s="180">
        <v>0</v>
      </c>
      <c r="F99" s="178">
        <v>240000</v>
      </c>
      <c r="G99" s="179">
        <v>250000</v>
      </c>
      <c r="H99" s="179">
        <v>10000</v>
      </c>
      <c r="I99" s="180">
        <v>4.1666666666666664E-2</v>
      </c>
      <c r="J99" s="178">
        <v>240000</v>
      </c>
      <c r="K99" s="179">
        <v>250000</v>
      </c>
      <c r="L99" s="179">
        <v>10000</v>
      </c>
      <c r="M99" s="180">
        <v>4.1666666666666664E-2</v>
      </c>
    </row>
    <row r="100" spans="1:13" ht="16.05" customHeight="1" x14ac:dyDescent="0.25">
      <c r="A100" s="158" t="s">
        <v>230</v>
      </c>
      <c r="B100" s="178">
        <v>0</v>
      </c>
      <c r="C100" s="179">
        <v>0</v>
      </c>
      <c r="D100" s="179">
        <v>0</v>
      </c>
      <c r="E100" s="180">
        <v>0</v>
      </c>
      <c r="F100" s="178">
        <v>0</v>
      </c>
      <c r="G100" s="179">
        <v>0</v>
      </c>
      <c r="H100" s="179">
        <v>0</v>
      </c>
      <c r="I100" s="180">
        <v>0</v>
      </c>
      <c r="J100" s="178">
        <v>0</v>
      </c>
      <c r="K100" s="179">
        <v>0</v>
      </c>
      <c r="L100" s="179">
        <v>0</v>
      </c>
      <c r="M100" s="180">
        <v>0</v>
      </c>
    </row>
    <row r="101" spans="1:13" ht="16.05" customHeight="1" x14ac:dyDescent="0.25">
      <c r="A101" s="158" t="s">
        <v>231</v>
      </c>
      <c r="B101" s="178">
        <v>0</v>
      </c>
      <c r="C101" s="179">
        <v>0</v>
      </c>
      <c r="D101" s="179">
        <v>0</v>
      </c>
      <c r="E101" s="180">
        <v>0</v>
      </c>
      <c r="F101" s="178">
        <v>-18862.450795097793</v>
      </c>
      <c r="G101" s="179">
        <v>-18175.548130644951</v>
      </c>
      <c r="H101" s="179">
        <v>686.90266445284215</v>
      </c>
      <c r="I101" s="180">
        <v>3.6416405901578963E-2</v>
      </c>
      <c r="J101" s="178">
        <v>-72646.135303300558</v>
      </c>
      <c r="K101" s="179">
        <v>-69810.035014047753</v>
      </c>
      <c r="L101" s="179">
        <v>2836.1002892528049</v>
      </c>
      <c r="M101" s="180">
        <v>3.9039933472193276E-2</v>
      </c>
    </row>
    <row r="102" spans="1:13" ht="16.05" customHeight="1" x14ac:dyDescent="0.25">
      <c r="A102" s="158" t="s">
        <v>232</v>
      </c>
      <c r="B102" s="178">
        <v>0</v>
      </c>
      <c r="C102" s="179">
        <v>0</v>
      </c>
      <c r="D102" s="179">
        <v>0</v>
      </c>
      <c r="E102" s="180">
        <v>0</v>
      </c>
      <c r="F102" s="178">
        <v>-13659.34519465349</v>
      </c>
      <c r="G102" s="179">
        <v>-13288.64124074846</v>
      </c>
      <c r="H102" s="179">
        <v>370.70395390502927</v>
      </c>
      <c r="I102" s="180">
        <v>2.7139218507350512E-2</v>
      </c>
      <c r="J102" s="178">
        <v>-49343.544875275496</v>
      </c>
      <c r="K102" s="179">
        <v>-47889.435092424159</v>
      </c>
      <c r="L102" s="179">
        <v>1454.1097828513375</v>
      </c>
      <c r="M102" s="180">
        <v>2.9469098471276357E-2</v>
      </c>
    </row>
    <row r="103" spans="1:13" ht="16.05" customHeight="1" x14ac:dyDescent="0.25">
      <c r="A103" s="158" t="s">
        <v>233</v>
      </c>
      <c r="B103" s="178">
        <v>0</v>
      </c>
      <c r="C103" s="179">
        <v>0</v>
      </c>
      <c r="D103" s="179">
        <v>0</v>
      </c>
      <c r="E103" s="180">
        <v>0</v>
      </c>
      <c r="F103" s="178">
        <v>-5829.2135270964754</v>
      </c>
      <c r="G103" s="179">
        <v>-3102.3185103842698</v>
      </c>
      <c r="H103" s="179">
        <v>2726.8950167122057</v>
      </c>
      <c r="I103" s="180">
        <v>0.46779810072774414</v>
      </c>
      <c r="J103" s="178">
        <v>-5829.2135270964754</v>
      </c>
      <c r="K103" s="179">
        <v>-3102.3185103842698</v>
      </c>
      <c r="L103" s="179">
        <v>2726.8950167122057</v>
      </c>
      <c r="M103" s="180">
        <v>0.46779810072774414</v>
      </c>
    </row>
    <row r="104" spans="1:13" ht="16.05" customHeight="1" x14ac:dyDescent="0.25">
      <c r="A104" s="158" t="s">
        <v>234</v>
      </c>
      <c r="B104" s="178">
        <v>0</v>
      </c>
      <c r="C104" s="179">
        <v>0</v>
      </c>
      <c r="D104" s="179">
        <v>0</v>
      </c>
      <c r="E104" s="180">
        <v>0</v>
      </c>
      <c r="F104" s="178">
        <v>-23151.459910700043</v>
      </c>
      <c r="G104" s="179">
        <v>-23297.937025446096</v>
      </c>
      <c r="H104" s="179">
        <v>-146.47711474605239</v>
      </c>
      <c r="I104" s="180">
        <v>-6.3269061783163931E-3</v>
      </c>
      <c r="J104" s="178">
        <v>-88760.716217221925</v>
      </c>
      <c r="K104" s="179">
        <v>-89484.497953556245</v>
      </c>
      <c r="L104" s="179">
        <v>-723.78173633432016</v>
      </c>
      <c r="M104" s="180">
        <v>-8.1543025696528496E-3</v>
      </c>
    </row>
    <row r="105" spans="1:13" s="223" customFormat="1" ht="16.05" customHeight="1" thickBot="1" x14ac:dyDescent="0.3">
      <c r="A105" s="232" t="s">
        <v>70</v>
      </c>
      <c r="B105" s="233">
        <v>0</v>
      </c>
      <c r="C105" s="230">
        <v>0</v>
      </c>
      <c r="D105" s="230">
        <v>0</v>
      </c>
      <c r="E105" s="231">
        <v>0</v>
      </c>
      <c r="F105" s="233">
        <v>178497.5305724522</v>
      </c>
      <c r="G105" s="230">
        <v>192135.55509277622</v>
      </c>
      <c r="H105" s="230">
        <v>13638.024520324025</v>
      </c>
      <c r="I105" s="231">
        <v>7.6404555718984288E-2</v>
      </c>
      <c r="J105" s="233">
        <v>123420.39007710555</v>
      </c>
      <c r="K105" s="230">
        <v>139713.71342958757</v>
      </c>
      <c r="L105" s="230">
        <v>16293.323352482028</v>
      </c>
      <c r="M105" s="231">
        <v>0.1320148424608199</v>
      </c>
    </row>
    <row r="106" spans="1:13" ht="16.05" customHeight="1" x14ac:dyDescent="0.25">
      <c r="A106" s="158" t="s">
        <v>71</v>
      </c>
      <c r="B106" s="178">
        <v>98704.788095238182</v>
      </c>
      <c r="C106" s="179">
        <v>98974.003200000065</v>
      </c>
      <c r="D106" s="179">
        <v>269.21510476189178</v>
      </c>
      <c r="E106" s="180">
        <v>2.7274776630099419E-3</v>
      </c>
      <c r="F106" s="178">
        <v>164899.04585623412</v>
      </c>
      <c r="G106" s="179">
        <v>236913.81436649294</v>
      </c>
      <c r="H106" s="179">
        <v>72014.768510258815</v>
      </c>
      <c r="I106" s="180">
        <v>0.43672034690270006</v>
      </c>
      <c r="J106" s="178">
        <v>588690.32177634491</v>
      </c>
      <c r="K106" s="179">
        <v>647506.46170747583</v>
      </c>
      <c r="L106" s="179">
        <v>58816.139931130921</v>
      </c>
      <c r="M106" s="180">
        <v>9.9910152682068959E-2</v>
      </c>
    </row>
    <row r="107" spans="1:13" ht="16.05" customHeight="1" x14ac:dyDescent="0.25">
      <c r="A107" s="158" t="s">
        <v>72</v>
      </c>
      <c r="B107" s="178">
        <v>660985.53368110722</v>
      </c>
      <c r="C107" s="179">
        <v>719532.45850747544</v>
      </c>
      <c r="D107" s="160">
        <v>58546.924826368224</v>
      </c>
      <c r="E107" s="180">
        <v>8.8575198462080437E-2</v>
      </c>
      <c r="F107" s="179">
        <v>594791.27592011122</v>
      </c>
      <c r="G107" s="179">
        <v>581592.6473409828</v>
      </c>
      <c r="H107" s="160">
        <v>-13198.628579128417</v>
      </c>
      <c r="I107" s="180">
        <v>-2.2190353344895358E-2</v>
      </c>
      <c r="J107" s="179">
        <v>171000</v>
      </c>
      <c r="K107" s="179">
        <v>171000</v>
      </c>
      <c r="L107" s="160">
        <v>0</v>
      </c>
      <c r="M107" s="180">
        <v>0</v>
      </c>
    </row>
    <row r="108" spans="1:13" s="153" customFormat="1" ht="16.05" customHeight="1" thickBot="1" x14ac:dyDescent="0.25">
      <c r="A108" s="153" t="s">
        <v>73</v>
      </c>
      <c r="B108" s="234">
        <v>759690.32177634537</v>
      </c>
      <c r="C108" s="235">
        <v>818506.46170747548</v>
      </c>
      <c r="D108" s="235">
        <v>58816.139931130114</v>
      </c>
      <c r="E108" s="236">
        <v>7.7421204726688259E-2</v>
      </c>
      <c r="F108" s="234">
        <v>759690.32177634537</v>
      </c>
      <c r="G108" s="235">
        <v>818506.46170747571</v>
      </c>
      <c r="H108" s="235">
        <v>58816.139931130398</v>
      </c>
      <c r="I108" s="236">
        <v>7.7421204726688633E-2</v>
      </c>
      <c r="J108" s="234">
        <v>759690.32177634491</v>
      </c>
      <c r="K108" s="235">
        <v>818506.46170747583</v>
      </c>
      <c r="L108" s="235">
        <v>58816.139931130921</v>
      </c>
      <c r="M108" s="236">
        <v>7.7421204726689369E-2</v>
      </c>
    </row>
    <row r="109" spans="1:13" s="237" customFormat="1" ht="16.05" customHeight="1" thickTop="1" x14ac:dyDescent="0.25">
      <c r="A109" s="214"/>
      <c r="B109" s="179"/>
      <c r="C109" s="179"/>
      <c r="D109" s="179"/>
      <c r="E109" s="221"/>
      <c r="F109" s="179"/>
      <c r="G109" s="179"/>
      <c r="H109" s="179"/>
      <c r="I109" s="221"/>
      <c r="J109" s="179"/>
      <c r="K109" s="179"/>
      <c r="L109" s="179"/>
      <c r="M109" s="221"/>
    </row>
    <row r="110" spans="1:13" s="167" customFormat="1" ht="18" customHeight="1" x14ac:dyDescent="0.25">
      <c r="B110" s="303" t="s">
        <v>500</v>
      </c>
      <c r="C110" s="304"/>
      <c r="D110" s="304"/>
      <c r="E110" s="305"/>
      <c r="F110" s="303" t="s">
        <v>501</v>
      </c>
      <c r="G110" s="304"/>
      <c r="H110" s="304"/>
      <c r="I110" s="305"/>
      <c r="J110" s="306" t="s">
        <v>106</v>
      </c>
      <c r="K110" s="307"/>
      <c r="L110" s="307"/>
      <c r="M110" s="308"/>
    </row>
    <row r="111" spans="1:13" s="173" customFormat="1" ht="18" customHeight="1" x14ac:dyDescent="0.25">
      <c r="A111" s="168" t="s">
        <v>113</v>
      </c>
      <c r="B111" s="169" t="s">
        <v>108</v>
      </c>
      <c r="C111" s="169" t="s">
        <v>109</v>
      </c>
      <c r="D111" s="169" t="s">
        <v>110</v>
      </c>
      <c r="E111" s="170" t="s">
        <v>111</v>
      </c>
      <c r="F111" s="171" t="s">
        <v>108</v>
      </c>
      <c r="G111" s="172" t="s">
        <v>109</v>
      </c>
      <c r="H111" s="169" t="s">
        <v>110</v>
      </c>
      <c r="I111" s="170" t="s">
        <v>111</v>
      </c>
      <c r="J111" s="171" t="s">
        <v>108</v>
      </c>
      <c r="K111" s="172" t="s">
        <v>109</v>
      </c>
      <c r="L111" s="169" t="s">
        <v>110</v>
      </c>
      <c r="M111" s="170" t="s">
        <v>111</v>
      </c>
    </row>
    <row r="112" spans="1:13" ht="16.05" customHeight="1" x14ac:dyDescent="0.25">
      <c r="A112" s="153" t="s">
        <v>235</v>
      </c>
      <c r="B112" s="178"/>
      <c r="E112" s="180"/>
      <c r="F112" s="178"/>
      <c r="G112" s="160"/>
      <c r="I112" s="180"/>
      <c r="J112" s="178"/>
      <c r="K112" s="160"/>
      <c r="L112" s="160"/>
      <c r="M112" s="180"/>
    </row>
    <row r="113" spans="1:13" ht="16.05" customHeight="1" x14ac:dyDescent="0.25">
      <c r="A113" s="153" t="s">
        <v>236</v>
      </c>
      <c r="B113" s="178"/>
      <c r="E113" s="180"/>
      <c r="F113" s="178"/>
      <c r="G113" s="160"/>
      <c r="I113" s="180"/>
      <c r="J113" s="178"/>
      <c r="K113" s="160"/>
      <c r="L113" s="160"/>
      <c r="M113" s="180"/>
    </row>
    <row r="114" spans="1:13" s="160" customFormat="1" ht="16.05" customHeight="1" x14ac:dyDescent="0.25">
      <c r="A114" s="222" t="s">
        <v>48</v>
      </c>
      <c r="B114" s="178">
        <v>1102000</v>
      </c>
      <c r="C114" s="179">
        <v>1115000</v>
      </c>
      <c r="D114" s="160">
        <v>13000</v>
      </c>
      <c r="E114" s="180">
        <v>1.1796733212341199E-2</v>
      </c>
      <c r="F114" s="178">
        <v>1102000</v>
      </c>
      <c r="G114" s="179">
        <v>1115000</v>
      </c>
      <c r="H114" s="160">
        <v>13000</v>
      </c>
      <c r="I114" s="180">
        <v>1.1796733212341199E-2</v>
      </c>
      <c r="J114" s="178">
        <v>1102000</v>
      </c>
      <c r="K114" s="179">
        <v>1115000</v>
      </c>
      <c r="L114" s="160">
        <v>13000</v>
      </c>
      <c r="M114" s="180">
        <v>1.1796733212341199E-2</v>
      </c>
    </row>
    <row r="115" spans="1:13" s="160" customFormat="1" ht="16.05" customHeight="1" x14ac:dyDescent="0.25">
      <c r="A115" s="222" t="s">
        <v>175</v>
      </c>
      <c r="B115" s="178">
        <v>108000</v>
      </c>
      <c r="C115" s="179">
        <v>108000</v>
      </c>
      <c r="D115" s="160">
        <v>0</v>
      </c>
      <c r="E115" s="180">
        <v>0</v>
      </c>
      <c r="F115" s="178">
        <v>108000</v>
      </c>
      <c r="G115" s="179">
        <v>108000</v>
      </c>
      <c r="H115" s="160">
        <v>0</v>
      </c>
      <c r="I115" s="180">
        <v>0</v>
      </c>
      <c r="J115" s="178">
        <v>108000</v>
      </c>
      <c r="K115" s="179">
        <v>108000</v>
      </c>
      <c r="L115" s="160">
        <v>0</v>
      </c>
      <c r="M115" s="180">
        <v>0</v>
      </c>
    </row>
    <row r="116" spans="1:13" s="160" customFormat="1" ht="16.05" customHeight="1" x14ac:dyDescent="0.25">
      <c r="A116" s="222" t="s">
        <v>176</v>
      </c>
      <c r="B116" s="178">
        <v>800000</v>
      </c>
      <c r="C116" s="179">
        <v>800000</v>
      </c>
      <c r="D116" s="160">
        <v>0</v>
      </c>
      <c r="E116" s="180">
        <v>0</v>
      </c>
      <c r="F116" s="178">
        <v>800000</v>
      </c>
      <c r="G116" s="179">
        <v>800000</v>
      </c>
      <c r="H116" s="160">
        <v>0</v>
      </c>
      <c r="I116" s="180">
        <v>0</v>
      </c>
      <c r="J116" s="178">
        <v>800000</v>
      </c>
      <c r="K116" s="179">
        <v>800000</v>
      </c>
      <c r="L116" s="160">
        <v>0</v>
      </c>
      <c r="M116" s="180">
        <v>0</v>
      </c>
    </row>
    <row r="117" spans="1:13" s="160" customFormat="1" ht="16.05" customHeight="1" thickBot="1" x14ac:dyDescent="0.3">
      <c r="A117" s="222"/>
      <c r="B117" s="238">
        <v>2010000</v>
      </c>
      <c r="C117" s="239">
        <v>2023000</v>
      </c>
      <c r="D117" s="239">
        <v>13000</v>
      </c>
      <c r="E117" s="240">
        <v>6.4676616915422883E-3</v>
      </c>
      <c r="F117" s="238">
        <v>2010000</v>
      </c>
      <c r="G117" s="239">
        <v>2023000</v>
      </c>
      <c r="H117" s="239">
        <v>13000</v>
      </c>
      <c r="I117" s="240">
        <v>6.4676616915422883E-3</v>
      </c>
      <c r="J117" s="238">
        <v>2010000</v>
      </c>
      <c r="K117" s="239">
        <v>2023000</v>
      </c>
      <c r="L117" s="239">
        <v>13000</v>
      </c>
      <c r="M117" s="240">
        <v>6.4676616915422883E-3</v>
      </c>
    </row>
    <row r="118" spans="1:13" s="197" customFormat="1" ht="16.05" customHeight="1" x14ac:dyDescent="0.2">
      <c r="A118" s="241" t="s">
        <v>34</v>
      </c>
      <c r="B118" s="195"/>
      <c r="C118" s="196"/>
      <c r="E118" s="198"/>
      <c r="F118" s="195"/>
      <c r="G118" s="196"/>
      <c r="I118" s="198"/>
      <c r="J118" s="195"/>
      <c r="K118" s="196"/>
      <c r="M118" s="198"/>
    </row>
    <row r="119" spans="1:13" s="160" customFormat="1" ht="16.05" customHeight="1" x14ac:dyDescent="0.25">
      <c r="A119" s="222" t="s">
        <v>25</v>
      </c>
      <c r="B119" s="178">
        <v>201908.57142857142</v>
      </c>
      <c r="C119" s="179">
        <v>223700</v>
      </c>
      <c r="D119" s="160">
        <v>21791.42857142858</v>
      </c>
      <c r="E119" s="180">
        <v>0.10792720892058645</v>
      </c>
      <c r="F119" s="178">
        <v>201908.57142857142</v>
      </c>
      <c r="G119" s="179">
        <v>223700</v>
      </c>
      <c r="H119" s="160">
        <v>21791.42857142858</v>
      </c>
      <c r="I119" s="180">
        <v>0.10792720892058645</v>
      </c>
      <c r="J119" s="178">
        <v>201908.57142857142</v>
      </c>
      <c r="K119" s="179">
        <v>223700</v>
      </c>
      <c r="L119" s="160">
        <v>21791.42857142858</v>
      </c>
      <c r="M119" s="180">
        <v>0.10792720892058645</v>
      </c>
    </row>
    <row r="120" spans="1:13" s="160" customFormat="1" ht="16.05" customHeight="1" x14ac:dyDescent="0.25">
      <c r="A120" s="222" t="s">
        <v>179</v>
      </c>
      <c r="B120" s="178">
        <v>460198.8952380952</v>
      </c>
      <c r="C120" s="179">
        <v>453500</v>
      </c>
      <c r="D120" s="160">
        <v>-6698.895238095196</v>
      </c>
      <c r="E120" s="180">
        <v>-1.4556521772242322E-2</v>
      </c>
      <c r="F120" s="178">
        <v>460198.8952380952</v>
      </c>
      <c r="G120" s="179">
        <v>453500</v>
      </c>
      <c r="H120" s="160">
        <v>-6698.895238095196</v>
      </c>
      <c r="I120" s="180">
        <v>-1.4556521772242322E-2</v>
      </c>
      <c r="J120" s="178">
        <v>460198.8952380952</v>
      </c>
      <c r="K120" s="179">
        <v>453500</v>
      </c>
      <c r="L120" s="160">
        <v>-6698.895238095196</v>
      </c>
      <c r="M120" s="180">
        <v>-1.4556521772242322E-2</v>
      </c>
    </row>
    <row r="121" spans="1:13" s="160" customFormat="1" ht="16.05" customHeight="1" x14ac:dyDescent="0.25">
      <c r="A121" s="222" t="s">
        <v>130</v>
      </c>
      <c r="B121" s="178">
        <v>55000</v>
      </c>
      <c r="C121" s="179">
        <v>65000</v>
      </c>
      <c r="D121" s="160">
        <v>10000</v>
      </c>
      <c r="E121" s="180">
        <v>0.18181818181818182</v>
      </c>
      <c r="F121" s="178">
        <v>55000</v>
      </c>
      <c r="G121" s="179">
        <v>65000</v>
      </c>
      <c r="H121" s="160">
        <v>10000</v>
      </c>
      <c r="I121" s="180">
        <v>0.18181818181818182</v>
      </c>
      <c r="J121" s="178">
        <v>55000</v>
      </c>
      <c r="K121" s="179">
        <v>65000</v>
      </c>
      <c r="L121" s="160">
        <v>10000</v>
      </c>
      <c r="M121" s="180">
        <v>0.18181818181818182</v>
      </c>
    </row>
    <row r="122" spans="1:13" s="160" customFormat="1" ht="16.05" customHeight="1" x14ac:dyDescent="0.25">
      <c r="A122" s="222" t="s">
        <v>132</v>
      </c>
      <c r="B122" s="178">
        <v>53000</v>
      </c>
      <c r="C122" s="179">
        <v>50000</v>
      </c>
      <c r="D122" s="160">
        <v>-3000</v>
      </c>
      <c r="E122" s="180">
        <v>-5.6603773584905662E-2</v>
      </c>
      <c r="F122" s="178">
        <v>53000</v>
      </c>
      <c r="G122" s="179">
        <v>50000</v>
      </c>
      <c r="H122" s="160">
        <v>-3000</v>
      </c>
      <c r="I122" s="180">
        <v>-5.6603773584905662E-2</v>
      </c>
      <c r="J122" s="178">
        <v>53000</v>
      </c>
      <c r="K122" s="179">
        <v>50000</v>
      </c>
      <c r="L122" s="160">
        <v>-3000</v>
      </c>
      <c r="M122" s="180">
        <v>-5.6603773584905662E-2</v>
      </c>
    </row>
    <row r="123" spans="1:13" s="160" customFormat="1" ht="16.05" customHeight="1" x14ac:dyDescent="0.25">
      <c r="A123" s="222" t="s">
        <v>181</v>
      </c>
      <c r="B123" s="178">
        <v>759690.32177634537</v>
      </c>
      <c r="C123" s="179">
        <v>818506.46170747548</v>
      </c>
      <c r="D123" s="160">
        <v>58816.139931130107</v>
      </c>
      <c r="E123" s="180">
        <v>7.7421204726688245E-2</v>
      </c>
      <c r="F123" s="178">
        <v>759690.32177634537</v>
      </c>
      <c r="G123" s="179">
        <v>818506.46170747548</v>
      </c>
      <c r="H123" s="160">
        <v>58816.139931130107</v>
      </c>
      <c r="I123" s="180">
        <v>7.7421204726688245E-2</v>
      </c>
      <c r="J123" s="178">
        <v>759690.32177634537</v>
      </c>
      <c r="K123" s="179">
        <v>818506.46170747548</v>
      </c>
      <c r="L123" s="160">
        <v>58816.139931130107</v>
      </c>
      <c r="M123" s="180">
        <v>7.7421204726688245E-2</v>
      </c>
    </row>
    <row r="124" spans="1:13" s="160" customFormat="1" ht="16.05" customHeight="1" thickBot="1" x14ac:dyDescent="0.3">
      <c r="A124" s="222"/>
      <c r="B124" s="238">
        <v>1529797.7884430119</v>
      </c>
      <c r="C124" s="239">
        <v>1610706.4617074756</v>
      </c>
      <c r="D124" s="239">
        <v>80908.67326446349</v>
      </c>
      <c r="E124" s="240">
        <v>5.2888475768297596E-2</v>
      </c>
      <c r="F124" s="238">
        <v>1529797.7884430119</v>
      </c>
      <c r="G124" s="239">
        <v>1610706.4617074756</v>
      </c>
      <c r="H124" s="239">
        <v>80908.67326446349</v>
      </c>
      <c r="I124" s="240">
        <v>5.2888475768297596E-2</v>
      </c>
      <c r="J124" s="238">
        <v>1529797.7884430119</v>
      </c>
      <c r="K124" s="239">
        <v>1610706.4617074756</v>
      </c>
      <c r="L124" s="239">
        <v>80908.67326446349</v>
      </c>
      <c r="M124" s="240">
        <v>5.2888475768297596E-2</v>
      </c>
    </row>
    <row r="125" spans="1:13" s="197" customFormat="1" ht="16.05" customHeight="1" thickBot="1" x14ac:dyDescent="0.25">
      <c r="A125" s="241" t="s">
        <v>114</v>
      </c>
      <c r="B125" s="242">
        <v>3539797.7884430122</v>
      </c>
      <c r="C125" s="243">
        <v>3633706.4617074756</v>
      </c>
      <c r="D125" s="243">
        <v>93908.67326446349</v>
      </c>
      <c r="E125" s="244">
        <v>2.6529389212870666E-2</v>
      </c>
      <c r="F125" s="242">
        <v>3539797.7884430122</v>
      </c>
      <c r="G125" s="243">
        <v>3633706.4617074756</v>
      </c>
      <c r="H125" s="243">
        <v>93908.67326446349</v>
      </c>
      <c r="I125" s="244">
        <v>2.6529389212870666E-2</v>
      </c>
      <c r="J125" s="242">
        <v>3539797.7884430122</v>
      </c>
      <c r="K125" s="243">
        <v>3633706.4617074756</v>
      </c>
      <c r="L125" s="243">
        <v>93908.67326446349</v>
      </c>
      <c r="M125" s="244">
        <v>2.6529389212870666E-2</v>
      </c>
    </row>
    <row r="126" spans="1:13" s="153" customFormat="1" ht="16.05" customHeight="1" thickTop="1" x14ac:dyDescent="0.2">
      <c r="A126" s="153" t="s">
        <v>237</v>
      </c>
      <c r="B126" s="195"/>
      <c r="C126" s="197"/>
      <c r="D126" s="197"/>
      <c r="E126" s="198"/>
      <c r="F126" s="195"/>
      <c r="G126" s="197"/>
      <c r="H126" s="197"/>
      <c r="I126" s="198"/>
      <c r="J126" s="195"/>
      <c r="K126" s="197"/>
      <c r="L126" s="197"/>
      <c r="M126" s="198"/>
    </row>
    <row r="127" spans="1:13" s="153" customFormat="1" ht="16.05" customHeight="1" x14ac:dyDescent="0.2">
      <c r="A127" s="153" t="s">
        <v>238</v>
      </c>
      <c r="B127" s="195"/>
      <c r="C127" s="197"/>
      <c r="D127" s="197"/>
      <c r="E127" s="198"/>
      <c r="F127" s="195"/>
      <c r="G127" s="197"/>
      <c r="H127" s="197"/>
      <c r="I127" s="198"/>
      <c r="J127" s="195"/>
      <c r="K127" s="197"/>
      <c r="L127" s="197"/>
      <c r="M127" s="198"/>
    </row>
    <row r="128" spans="1:13" s="160" customFormat="1" ht="16.05" customHeight="1" x14ac:dyDescent="0.25">
      <c r="A128" s="222" t="s">
        <v>0</v>
      </c>
      <c r="B128" s="178">
        <v>1000</v>
      </c>
      <c r="C128" s="179">
        <v>1000</v>
      </c>
      <c r="D128" s="160">
        <v>0</v>
      </c>
      <c r="E128" s="180">
        <v>0</v>
      </c>
      <c r="F128" s="178">
        <v>1000</v>
      </c>
      <c r="G128" s="179">
        <v>1000</v>
      </c>
      <c r="H128" s="160">
        <v>0</v>
      </c>
      <c r="I128" s="180">
        <v>0</v>
      </c>
      <c r="J128" s="178">
        <v>1000</v>
      </c>
      <c r="K128" s="179">
        <v>1000</v>
      </c>
      <c r="L128" s="160">
        <v>0</v>
      </c>
      <c r="M128" s="180">
        <v>0</v>
      </c>
    </row>
    <row r="129" spans="1:13" s="160" customFormat="1" ht="16.05" customHeight="1" x14ac:dyDescent="0.25">
      <c r="A129" s="222" t="s">
        <v>128</v>
      </c>
      <c r="B129" s="178">
        <v>0</v>
      </c>
      <c r="C129" s="179">
        <v>0</v>
      </c>
      <c r="D129" s="160">
        <v>0</v>
      </c>
      <c r="E129" s="180">
        <v>0</v>
      </c>
      <c r="F129" s="178">
        <v>0</v>
      </c>
      <c r="G129" s="179">
        <v>0</v>
      </c>
      <c r="H129" s="160">
        <v>0</v>
      </c>
      <c r="I129" s="180">
        <v>0</v>
      </c>
      <c r="J129" s="178">
        <v>0</v>
      </c>
      <c r="K129" s="179">
        <v>0</v>
      </c>
      <c r="L129" s="160">
        <v>0</v>
      </c>
      <c r="M129" s="180">
        <v>0</v>
      </c>
    </row>
    <row r="130" spans="1:13" s="160" customFormat="1" ht="16.05" customHeight="1" x14ac:dyDescent="0.25">
      <c r="A130" s="222" t="s">
        <v>35</v>
      </c>
      <c r="B130" s="178">
        <v>822812.33179173176</v>
      </c>
      <c r="C130" s="179">
        <v>893816.98697869293</v>
      </c>
      <c r="D130" s="160">
        <v>71004.655186961172</v>
      </c>
      <c r="E130" s="180">
        <v>8.6295079015580062E-2</v>
      </c>
      <c r="F130" s="178">
        <v>822812.33179173176</v>
      </c>
      <c r="G130" s="179">
        <v>893816.98697869293</v>
      </c>
      <c r="H130" s="160">
        <v>71004.655186961172</v>
      </c>
      <c r="I130" s="180">
        <v>8.6295079015580062E-2</v>
      </c>
      <c r="J130" s="178">
        <v>822812.33179173176</v>
      </c>
      <c r="K130" s="179">
        <v>893816.98697869293</v>
      </c>
      <c r="L130" s="160">
        <v>71004.655186961172</v>
      </c>
      <c r="M130" s="180">
        <v>8.6295079015580062E-2</v>
      </c>
    </row>
    <row r="131" spans="1:13" s="160" customFormat="1" ht="16.05" customHeight="1" thickBot="1" x14ac:dyDescent="0.3">
      <c r="A131" s="222"/>
      <c r="B131" s="238">
        <v>823812.33179173176</v>
      </c>
      <c r="C131" s="239">
        <v>894816.98697869293</v>
      </c>
      <c r="D131" s="239">
        <v>71004.655186961172</v>
      </c>
      <c r="E131" s="240">
        <v>8.6190328120642742E-2</v>
      </c>
      <c r="F131" s="238">
        <v>823812.33179173176</v>
      </c>
      <c r="G131" s="239">
        <v>894816.98697869293</v>
      </c>
      <c r="H131" s="239">
        <v>71004.655186961172</v>
      </c>
      <c r="I131" s="240">
        <v>8.6190328120642742E-2</v>
      </c>
      <c r="J131" s="238">
        <v>823812.33179173176</v>
      </c>
      <c r="K131" s="239">
        <v>894816.98697869293</v>
      </c>
      <c r="L131" s="239">
        <v>71004.655186961172</v>
      </c>
      <c r="M131" s="240">
        <v>8.6190328120642742E-2</v>
      </c>
    </row>
    <row r="132" spans="1:13" s="197" customFormat="1" ht="16.05" customHeight="1" x14ac:dyDescent="0.2">
      <c r="A132" s="241" t="s">
        <v>239</v>
      </c>
      <c r="B132" s="195"/>
      <c r="C132" s="196"/>
      <c r="E132" s="198"/>
      <c r="F132" s="195"/>
      <c r="G132" s="196"/>
      <c r="I132" s="198"/>
      <c r="J132" s="195"/>
      <c r="K132" s="196"/>
      <c r="M132" s="198"/>
    </row>
    <row r="133" spans="1:13" s="160" customFormat="1" ht="16.05" customHeight="1" x14ac:dyDescent="0.25">
      <c r="A133" s="222" t="s">
        <v>183</v>
      </c>
      <c r="B133" s="178">
        <v>1127353.8646966992</v>
      </c>
      <c r="C133" s="179">
        <v>1130189.9649859522</v>
      </c>
      <c r="D133" s="160">
        <v>2836.1002892530523</v>
      </c>
      <c r="E133" s="180">
        <v>2.5157143449506605E-3</v>
      </c>
      <c r="F133" s="178">
        <v>1127353.8646966992</v>
      </c>
      <c r="G133" s="179">
        <v>1130189.9649859522</v>
      </c>
      <c r="H133" s="160">
        <v>2836.1002892530523</v>
      </c>
      <c r="I133" s="180">
        <v>2.5157143449506605E-3</v>
      </c>
      <c r="J133" s="178">
        <v>1127353.8646966992</v>
      </c>
      <c r="K133" s="179">
        <v>1130189.9649859522</v>
      </c>
      <c r="L133" s="160">
        <v>2836.1002892530523</v>
      </c>
      <c r="M133" s="180">
        <v>2.5157143449506605E-3</v>
      </c>
    </row>
    <row r="134" spans="1:13" s="160" customFormat="1" ht="16.05" customHeight="1" x14ac:dyDescent="0.25">
      <c r="A134" s="222" t="s">
        <v>184</v>
      </c>
      <c r="B134" s="178">
        <v>550656.45512472454</v>
      </c>
      <c r="C134" s="179">
        <v>552110.56490757584</v>
      </c>
      <c r="D134" s="160">
        <v>1454.1097828513011</v>
      </c>
      <c r="E134" s="180">
        <v>2.6406841676303297E-3</v>
      </c>
      <c r="F134" s="178">
        <v>550656.45512472454</v>
      </c>
      <c r="G134" s="179">
        <v>552110.56490757584</v>
      </c>
      <c r="H134" s="160">
        <v>1454.1097828513011</v>
      </c>
      <c r="I134" s="180">
        <v>2.6406841676303297E-3</v>
      </c>
      <c r="J134" s="178">
        <v>550656.45512472454</v>
      </c>
      <c r="K134" s="179">
        <v>552110.56490757584</v>
      </c>
      <c r="L134" s="160">
        <v>1454.1097828513011</v>
      </c>
      <c r="M134" s="180">
        <v>2.6406841676303297E-3</v>
      </c>
    </row>
    <row r="135" spans="1:13" s="160" customFormat="1" ht="16.05" customHeight="1" x14ac:dyDescent="0.25">
      <c r="A135" s="222" t="s">
        <v>185</v>
      </c>
      <c r="B135" s="178">
        <v>234170.78647290354</v>
      </c>
      <c r="C135" s="179">
        <v>246897.68148961573</v>
      </c>
      <c r="D135" s="160">
        <v>12726.895016712195</v>
      </c>
      <c r="E135" s="180">
        <v>5.4348773424753624E-2</v>
      </c>
      <c r="F135" s="178">
        <v>234170.78647290354</v>
      </c>
      <c r="G135" s="179">
        <v>246897.68148961573</v>
      </c>
      <c r="H135" s="160">
        <v>12726.895016712195</v>
      </c>
      <c r="I135" s="180">
        <v>5.4348773424753624E-2</v>
      </c>
      <c r="J135" s="178">
        <v>234170.78647290354</v>
      </c>
      <c r="K135" s="179">
        <v>246897.68148961573</v>
      </c>
      <c r="L135" s="160">
        <v>12726.895016712195</v>
      </c>
      <c r="M135" s="180">
        <v>5.4348773424753624E-2</v>
      </c>
    </row>
    <row r="136" spans="1:13" s="160" customFormat="1" ht="16.05" customHeight="1" x14ac:dyDescent="0.25">
      <c r="A136" s="222" t="s">
        <v>186</v>
      </c>
      <c r="B136" s="178">
        <v>336239.28378277802</v>
      </c>
      <c r="C136" s="179">
        <v>335515.50204644375</v>
      </c>
      <c r="D136" s="160">
        <v>-723.78173633426195</v>
      </c>
      <c r="E136" s="180">
        <v>-2.1525793422812831E-3</v>
      </c>
      <c r="F136" s="178">
        <v>336239.28378277802</v>
      </c>
      <c r="G136" s="179">
        <v>335515.50204644375</v>
      </c>
      <c r="H136" s="160">
        <v>-723.78173633426195</v>
      </c>
      <c r="I136" s="180">
        <v>-2.1525793422812831E-3</v>
      </c>
      <c r="J136" s="178">
        <v>336239.28378277802</v>
      </c>
      <c r="K136" s="179">
        <v>335515.50204644375</v>
      </c>
      <c r="L136" s="160">
        <v>-723.78173633426195</v>
      </c>
      <c r="M136" s="180">
        <v>-2.1525793422812831E-3</v>
      </c>
    </row>
    <row r="137" spans="1:13" s="160" customFormat="1" ht="16.05" customHeight="1" thickBot="1" x14ac:dyDescent="0.3">
      <c r="A137" s="222"/>
      <c r="B137" s="238">
        <v>2248420.3900771053</v>
      </c>
      <c r="C137" s="239">
        <v>2264713.7134295879</v>
      </c>
      <c r="D137" s="239">
        <v>16293.323352482286</v>
      </c>
      <c r="E137" s="240">
        <v>7.2465644878463046E-3</v>
      </c>
      <c r="F137" s="238">
        <v>2248420.3900771053</v>
      </c>
      <c r="G137" s="239">
        <v>2264713.7134295879</v>
      </c>
      <c r="H137" s="239">
        <v>16293.323352482286</v>
      </c>
      <c r="I137" s="240">
        <v>7.2465644878463046E-3</v>
      </c>
      <c r="J137" s="238">
        <v>2248420.3900771053</v>
      </c>
      <c r="K137" s="239">
        <v>2264713.7134295879</v>
      </c>
      <c r="L137" s="239">
        <v>16293.323352482286</v>
      </c>
      <c r="M137" s="240">
        <v>7.2465644878463046E-3</v>
      </c>
    </row>
    <row r="138" spans="1:13" s="197" customFormat="1" ht="16.05" customHeight="1" x14ac:dyDescent="0.2">
      <c r="A138" s="241" t="s">
        <v>36</v>
      </c>
      <c r="B138" s="195"/>
      <c r="C138" s="196"/>
      <c r="E138" s="198"/>
      <c r="F138" s="195"/>
      <c r="G138" s="196"/>
      <c r="I138" s="198"/>
      <c r="J138" s="195"/>
      <c r="K138" s="196"/>
      <c r="M138" s="198"/>
    </row>
    <row r="139" spans="1:13" s="160" customFormat="1" ht="16.05" customHeight="1" x14ac:dyDescent="0.25">
      <c r="A139" s="222" t="s">
        <v>188</v>
      </c>
      <c r="B139" s="178">
        <v>0</v>
      </c>
      <c r="C139" s="179">
        <v>0</v>
      </c>
      <c r="D139" s="160">
        <v>0</v>
      </c>
      <c r="E139" s="180">
        <v>0</v>
      </c>
      <c r="F139" s="178">
        <v>0</v>
      </c>
      <c r="G139" s="179">
        <v>0</v>
      </c>
      <c r="H139" s="160">
        <v>0</v>
      </c>
      <c r="I139" s="180">
        <v>0</v>
      </c>
      <c r="J139" s="178">
        <v>0</v>
      </c>
      <c r="K139" s="179">
        <v>0</v>
      </c>
      <c r="L139" s="160">
        <v>0</v>
      </c>
      <c r="M139" s="180">
        <v>0</v>
      </c>
    </row>
    <row r="140" spans="1:13" s="160" customFormat="1" ht="16.05" customHeight="1" x14ac:dyDescent="0.25">
      <c r="A140" s="222" t="s">
        <v>190</v>
      </c>
      <c r="B140" s="178">
        <v>212662.10714285716</v>
      </c>
      <c r="C140" s="179">
        <v>214788.72821428574</v>
      </c>
      <c r="D140" s="160">
        <v>2126.6210714285844</v>
      </c>
      <c r="E140" s="180">
        <v>1.0000000000000061E-2</v>
      </c>
      <c r="F140" s="178">
        <v>212662.10714285716</v>
      </c>
      <c r="G140" s="179">
        <v>214788.72821428574</v>
      </c>
      <c r="H140" s="160">
        <v>2126.6210714285844</v>
      </c>
      <c r="I140" s="180">
        <v>1.0000000000000061E-2</v>
      </c>
      <c r="J140" s="178">
        <v>212662.10714285716</v>
      </c>
      <c r="K140" s="179">
        <v>214788.72821428574</v>
      </c>
      <c r="L140" s="160">
        <v>2126.6210714285844</v>
      </c>
      <c r="M140" s="180">
        <v>1.0000000000000061E-2</v>
      </c>
    </row>
    <row r="141" spans="1:13" s="160" customFormat="1" ht="16.05" customHeight="1" x14ac:dyDescent="0.25">
      <c r="A141" s="222" t="s">
        <v>159</v>
      </c>
      <c r="B141" s="178">
        <v>52168.544999999998</v>
      </c>
      <c r="C141" s="179">
        <v>51125.174099999997</v>
      </c>
      <c r="D141" s="160">
        <v>-1043.3709000000017</v>
      </c>
      <c r="E141" s="180">
        <v>-2.0000000000000035E-2</v>
      </c>
      <c r="F141" s="178">
        <v>52168.544999999998</v>
      </c>
      <c r="G141" s="179">
        <v>51125.174099999997</v>
      </c>
      <c r="H141" s="160">
        <v>-1043.3709000000017</v>
      </c>
      <c r="I141" s="180">
        <v>-2.0000000000000035E-2</v>
      </c>
      <c r="J141" s="178">
        <v>52168.544999999998</v>
      </c>
      <c r="K141" s="179">
        <v>51125.174099999997</v>
      </c>
      <c r="L141" s="160">
        <v>-1043.3709000000017</v>
      </c>
      <c r="M141" s="180">
        <v>-2.0000000000000035E-2</v>
      </c>
    </row>
    <row r="142" spans="1:13" s="160" customFormat="1" ht="16.05" customHeight="1" x14ac:dyDescent="0.25">
      <c r="A142" s="222" t="s">
        <v>193</v>
      </c>
      <c r="B142" s="178">
        <v>18080</v>
      </c>
      <c r="C142" s="179">
        <v>18495.84</v>
      </c>
      <c r="D142" s="160">
        <v>415.84000000000015</v>
      </c>
      <c r="E142" s="180">
        <v>2.3000000000000007E-2</v>
      </c>
      <c r="F142" s="178">
        <v>18080</v>
      </c>
      <c r="G142" s="179">
        <v>18495.84</v>
      </c>
      <c r="H142" s="160">
        <v>415.84000000000015</v>
      </c>
      <c r="I142" s="180">
        <v>2.3000000000000007E-2</v>
      </c>
      <c r="J142" s="178">
        <v>18080</v>
      </c>
      <c r="K142" s="179">
        <v>18495.84</v>
      </c>
      <c r="L142" s="160">
        <v>415.84000000000015</v>
      </c>
      <c r="M142" s="180">
        <v>2.3000000000000007E-2</v>
      </c>
    </row>
    <row r="143" spans="1:13" s="160" customFormat="1" ht="16.05" customHeight="1" x14ac:dyDescent="0.25">
      <c r="A143" s="222" t="s">
        <v>134</v>
      </c>
      <c r="B143" s="178">
        <v>60000</v>
      </c>
      <c r="C143" s="179">
        <v>50000</v>
      </c>
      <c r="D143" s="160">
        <v>-10000</v>
      </c>
      <c r="E143" s="180">
        <v>-0.16666666666666666</v>
      </c>
      <c r="F143" s="178">
        <v>60000</v>
      </c>
      <c r="G143" s="179">
        <v>50000</v>
      </c>
      <c r="H143" s="160">
        <v>-10000</v>
      </c>
      <c r="I143" s="180">
        <v>-0.16666666666666666</v>
      </c>
      <c r="J143" s="178">
        <v>60000</v>
      </c>
      <c r="K143" s="179">
        <v>50000</v>
      </c>
      <c r="L143" s="160">
        <v>-10000</v>
      </c>
      <c r="M143" s="180">
        <v>-0.16666666666666666</v>
      </c>
    </row>
    <row r="144" spans="1:13" s="160" customFormat="1" ht="16.05" customHeight="1" x14ac:dyDescent="0.25">
      <c r="A144" s="222" t="s">
        <v>196</v>
      </c>
      <c r="B144" s="178">
        <v>94654.414431317477</v>
      </c>
      <c r="C144" s="179">
        <v>107766.01898490975</v>
      </c>
      <c r="D144" s="160">
        <v>13111.604553592275</v>
      </c>
      <c r="E144" s="180">
        <v>0.13852079305932671</v>
      </c>
      <c r="F144" s="178">
        <v>94654.414431317477</v>
      </c>
      <c r="G144" s="179">
        <v>107766.01898490975</v>
      </c>
      <c r="H144" s="160">
        <v>13111.604553592275</v>
      </c>
      <c r="I144" s="180">
        <v>0.13852079305932671</v>
      </c>
      <c r="J144" s="178">
        <v>94654.414431317477</v>
      </c>
      <c r="K144" s="179">
        <v>107766.01898490975</v>
      </c>
      <c r="L144" s="160">
        <v>13111.604553592275</v>
      </c>
      <c r="M144" s="180">
        <v>0.13852079305932671</v>
      </c>
    </row>
    <row r="145" spans="1:13" s="160" customFormat="1" ht="16.05" customHeight="1" x14ac:dyDescent="0.25">
      <c r="A145" s="222" t="s">
        <v>278</v>
      </c>
      <c r="B145" s="178">
        <v>0</v>
      </c>
      <c r="C145" s="179">
        <v>0</v>
      </c>
      <c r="D145" s="160">
        <v>0</v>
      </c>
      <c r="E145" s="180">
        <v>0</v>
      </c>
      <c r="F145" s="178">
        <v>0</v>
      </c>
      <c r="G145" s="179">
        <v>0</v>
      </c>
      <c r="H145" s="160">
        <v>0</v>
      </c>
      <c r="I145" s="180">
        <v>0</v>
      </c>
      <c r="J145" s="178">
        <v>0</v>
      </c>
      <c r="K145" s="179">
        <v>0</v>
      </c>
      <c r="L145" s="160">
        <v>0</v>
      </c>
      <c r="M145" s="180">
        <v>0</v>
      </c>
    </row>
    <row r="146" spans="1:13" s="160" customFormat="1" ht="16.05" customHeight="1" x14ac:dyDescent="0.25">
      <c r="A146" s="222" t="s">
        <v>136</v>
      </c>
      <c r="B146" s="178">
        <v>30000</v>
      </c>
      <c r="C146" s="179">
        <v>32000</v>
      </c>
      <c r="D146" s="160">
        <v>2000</v>
      </c>
      <c r="E146" s="180">
        <v>6.6666666666666666E-2</v>
      </c>
      <c r="F146" s="178">
        <v>30000</v>
      </c>
      <c r="G146" s="179">
        <v>32000</v>
      </c>
      <c r="H146" s="160">
        <v>2000</v>
      </c>
      <c r="I146" s="180">
        <v>6.6666666666666666E-2</v>
      </c>
      <c r="J146" s="178">
        <v>30000</v>
      </c>
      <c r="K146" s="179">
        <v>32000</v>
      </c>
      <c r="L146" s="160">
        <v>2000</v>
      </c>
      <c r="M146" s="180">
        <v>6.6666666666666666E-2</v>
      </c>
    </row>
    <row r="147" spans="1:13" s="160" customFormat="1" ht="16.05" customHeight="1" thickBot="1" x14ac:dyDescent="0.3">
      <c r="A147" s="222"/>
      <c r="B147" s="238">
        <v>467565.06657417462</v>
      </c>
      <c r="C147" s="239">
        <v>474175.76129919552</v>
      </c>
      <c r="D147" s="239">
        <v>6610.6947250208577</v>
      </c>
      <c r="E147" s="240">
        <v>1.4138555674094904E-2</v>
      </c>
      <c r="F147" s="238">
        <v>467565.06657417462</v>
      </c>
      <c r="G147" s="239">
        <v>474175.76129919552</v>
      </c>
      <c r="H147" s="239">
        <v>6610.6947250208577</v>
      </c>
      <c r="I147" s="240">
        <v>1.4138555674094904E-2</v>
      </c>
      <c r="J147" s="238">
        <v>467565.06657417462</v>
      </c>
      <c r="K147" s="239">
        <v>474175.76129919552</v>
      </c>
      <c r="L147" s="239">
        <v>6610.6947250208577</v>
      </c>
      <c r="M147" s="240">
        <v>1.4138555674094904E-2</v>
      </c>
    </row>
    <row r="148" spans="1:13" s="197" customFormat="1" ht="16.05" customHeight="1" thickBot="1" x14ac:dyDescent="0.25">
      <c r="A148" s="241" t="s">
        <v>115</v>
      </c>
      <c r="B148" s="242">
        <v>3539797.7884430117</v>
      </c>
      <c r="C148" s="243">
        <v>3633706.4617074765</v>
      </c>
      <c r="D148" s="243">
        <v>93908.67326446432</v>
      </c>
      <c r="E148" s="244">
        <v>2.6529389212870905E-2</v>
      </c>
      <c r="F148" s="242">
        <v>3539797.7884430117</v>
      </c>
      <c r="G148" s="243">
        <v>3633706.4617074765</v>
      </c>
      <c r="H148" s="243">
        <v>93908.67326446432</v>
      </c>
      <c r="I148" s="244">
        <v>2.6529389212870905E-2</v>
      </c>
      <c r="J148" s="242">
        <v>3539797.7884430117</v>
      </c>
      <c r="K148" s="243">
        <v>3633706.4617074765</v>
      </c>
      <c r="L148" s="243">
        <v>93908.67326446432</v>
      </c>
      <c r="M148" s="244">
        <v>2.6529389212870905E-2</v>
      </c>
    </row>
    <row r="149" spans="1:13" ht="16.05" customHeight="1" thickTop="1" x14ac:dyDescent="0.25">
      <c r="A149" s="245"/>
      <c r="B149" s="218"/>
      <c r="C149" s="219"/>
      <c r="D149" s="219"/>
      <c r="E149" s="220"/>
      <c r="F149" s="218"/>
      <c r="G149" s="219"/>
      <c r="H149" s="219"/>
      <c r="I149" s="220"/>
      <c r="J149" s="218"/>
      <c r="K149" s="219"/>
      <c r="L149" s="219"/>
      <c r="M149" s="220"/>
    </row>
    <row r="150" spans="1:13" s="246" customFormat="1" ht="16.05" customHeight="1" x14ac:dyDescent="0.25">
      <c r="B150" s="247" t="s">
        <v>496</v>
      </c>
      <c r="C150" s="247" t="s">
        <v>496</v>
      </c>
      <c r="D150" s="247" t="s">
        <v>496</v>
      </c>
      <c r="E150" s="248"/>
      <c r="F150" s="247" t="s">
        <v>496</v>
      </c>
      <c r="G150" s="247" t="s">
        <v>496</v>
      </c>
      <c r="H150" s="247" t="s">
        <v>496</v>
      </c>
      <c r="I150" s="248"/>
      <c r="J150" s="247" t="s">
        <v>496</v>
      </c>
      <c r="K150" s="247" t="s">
        <v>496</v>
      </c>
      <c r="L150" s="247" t="s">
        <v>496</v>
      </c>
      <c r="M150" s="248"/>
    </row>
    <row r="151" spans="1:13" s="252" customFormat="1" ht="16.05" customHeight="1" x14ac:dyDescent="0.25">
      <c r="A151" s="249" t="s">
        <v>272</v>
      </c>
      <c r="B151" s="250" t="s">
        <v>502</v>
      </c>
      <c r="C151" s="250" t="s">
        <v>502</v>
      </c>
      <c r="D151" s="250" t="s">
        <v>502</v>
      </c>
      <c r="E151" s="251"/>
      <c r="F151" s="250" t="s">
        <v>502</v>
      </c>
      <c r="G151" s="250" t="s">
        <v>502</v>
      </c>
      <c r="H151" s="250" t="s">
        <v>502</v>
      </c>
      <c r="I151" s="251"/>
      <c r="J151" s="250" t="s">
        <v>502</v>
      </c>
      <c r="K151" s="250" t="s">
        <v>502</v>
      </c>
      <c r="L151" s="250" t="s">
        <v>502</v>
      </c>
      <c r="M151" s="251"/>
    </row>
    <row r="152" spans="1:13" s="253" customFormat="1" ht="16.05" customHeight="1" x14ac:dyDescent="0.25">
      <c r="B152" s="254"/>
      <c r="C152" s="254"/>
      <c r="D152" s="254"/>
      <c r="E152" s="255"/>
      <c r="F152" s="254"/>
      <c r="G152" s="254"/>
      <c r="H152" s="254"/>
      <c r="I152" s="255"/>
      <c r="J152" s="254"/>
      <c r="K152" s="254"/>
      <c r="L152" s="254"/>
      <c r="M152" s="255"/>
    </row>
  </sheetData>
  <sheetProtection algorithmName="SHA-512" hashValue="G1XUquEqiAbjB6hVKenxD3qST0zCeDQ/JsvZRx+un0NUiHVl8I9zpprveLskkR+IbjmSUPPxo3zGWuX8yN1dvQ==" saltValue="rsMiwgtnx9m+g6sC8vI9bA==" spinCount="100000" sheet="1" objects="1" scenarios="1"/>
  <mergeCells count="9">
    <mergeCell ref="F3:I3"/>
    <mergeCell ref="F65:I65"/>
    <mergeCell ref="F110:I110"/>
    <mergeCell ref="B3:E3"/>
    <mergeCell ref="J3:M3"/>
    <mergeCell ref="B65:E65"/>
    <mergeCell ref="J65:M65"/>
    <mergeCell ref="B110:E110"/>
    <mergeCell ref="J110:M110"/>
  </mergeCells>
  <conditionalFormatting sqref="B151:M151">
    <cfRule type="cellIs" dxfId="1" priority="1" operator="equal">
      <formula>"error!"</formula>
    </cfRule>
  </conditionalFormatting>
  <conditionalFormatting sqref="L1:M1">
    <cfRule type="expression" dxfId="0" priority="2">
      <formula>$M$1="Period Error!"</formula>
    </cfRule>
  </conditionalFormatting>
  <dataValidations count="1">
    <dataValidation type="list" allowBlank="1" showInputMessage="1" showErrorMessage="1" errorTitle="Invalid Data" error="Select a valid week from the list box." sqref="L1" xr:uid="{00000000-0002-0000-0C00-000000000000}">
      <formula1>Months</formula1>
    </dataValidation>
  </dataValidations>
  <pageMargins left="0.59055118110236227" right="0.59055118110236227" top="0.39370078740157483" bottom="0.59055118110236227" header="0" footer="0.39370078740157483"/>
  <pageSetup paperSize="9" scale="54" fitToHeight="3" orientation="landscape" r:id="rId1"/>
  <headerFooter alignWithMargins="0">
    <oddFooter>&amp;C&amp;9Page &amp;P of &amp;N</oddFooter>
  </headerFooter>
  <rowBreaks count="2" manualBreakCount="2">
    <brk id="64" max="12" man="1"/>
    <brk id="109" max="1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26"/>
  <sheetViews>
    <sheetView zoomScale="95" zoomScaleNormal="95" workbookViewId="0">
      <pane ySplit="2" topLeftCell="A3" activePane="bottomLeft" state="frozen"/>
      <selection pane="bottomLeft"/>
    </sheetView>
  </sheetViews>
  <sheetFormatPr defaultColWidth="9.109375" defaultRowHeight="16.05" customHeight="1" x14ac:dyDescent="0.25"/>
  <cols>
    <col min="1" max="1" width="15.6640625" style="259" customWidth="1"/>
    <col min="2" max="2" width="15.6640625" style="260" customWidth="1"/>
    <col min="3" max="3" width="15.6640625" style="262" customWidth="1"/>
    <col min="4" max="4" width="15.6640625" style="260" customWidth="1"/>
    <col min="5" max="5" width="5.6640625" style="259" customWidth="1"/>
    <col min="6" max="8" width="15.6640625" style="259" customWidth="1"/>
    <col min="9" max="9" width="5.6640625" style="259" customWidth="1"/>
    <col min="10" max="12" width="15.6640625" style="259" customWidth="1"/>
    <col min="13" max="13" width="5.6640625" style="259" customWidth="1"/>
    <col min="14" max="16" width="15.6640625" style="259" customWidth="1"/>
    <col min="17" max="17" width="15.6640625" style="260" customWidth="1"/>
    <col min="18" max="19" width="15.6640625" style="259" customWidth="1"/>
    <col min="20" max="16384" width="9.109375" style="259"/>
  </cols>
  <sheetData>
    <row r="1" spans="1:17" s="256" customFormat="1" ht="16.05" customHeight="1" x14ac:dyDescent="0.2">
      <c r="B1" s="309" t="s">
        <v>159</v>
      </c>
      <c r="C1" s="310"/>
      <c r="D1" s="311"/>
      <c r="F1" s="309" t="s">
        <v>165</v>
      </c>
      <c r="G1" s="310"/>
      <c r="H1" s="311"/>
      <c r="J1" s="309" t="s">
        <v>240</v>
      </c>
      <c r="K1" s="310"/>
      <c r="L1" s="311"/>
      <c r="N1" s="309" t="s">
        <v>240</v>
      </c>
      <c r="O1" s="310"/>
      <c r="P1" s="310"/>
      <c r="Q1" s="311"/>
    </row>
    <row r="2" spans="1:17" s="256" customFormat="1" ht="16.05" customHeight="1" x14ac:dyDescent="0.2">
      <c r="A2" s="256" t="s">
        <v>40</v>
      </c>
      <c r="B2" s="257" t="s">
        <v>241</v>
      </c>
      <c r="C2" s="258" t="s">
        <v>242</v>
      </c>
      <c r="D2" s="257" t="s">
        <v>243</v>
      </c>
      <c r="F2" s="257" t="s">
        <v>241</v>
      </c>
      <c r="G2" s="258" t="s">
        <v>242</v>
      </c>
      <c r="H2" s="257" t="s">
        <v>243</v>
      </c>
      <c r="J2" s="257" t="s">
        <v>241</v>
      </c>
      <c r="K2" s="258" t="s">
        <v>242</v>
      </c>
      <c r="L2" s="257" t="s">
        <v>243</v>
      </c>
      <c r="N2" s="257" t="s">
        <v>241</v>
      </c>
      <c r="O2" s="258" t="s">
        <v>242</v>
      </c>
      <c r="P2" s="257" t="s">
        <v>288</v>
      </c>
      <c r="Q2" s="257" t="s">
        <v>243</v>
      </c>
    </row>
    <row r="3" spans="1:17" ht="16.05" customHeight="1" x14ac:dyDescent="0.25">
      <c r="A3" s="259" t="s">
        <v>244</v>
      </c>
      <c r="B3" s="260">
        <v>45626</v>
      </c>
      <c r="C3" s="261">
        <v>31</v>
      </c>
      <c r="D3" s="260">
        <v>45621</v>
      </c>
      <c r="F3" s="260">
        <v>45535</v>
      </c>
      <c r="G3" s="261">
        <v>92</v>
      </c>
      <c r="H3" s="260">
        <v>45529</v>
      </c>
      <c r="J3" s="260">
        <v>45657</v>
      </c>
      <c r="K3" s="261">
        <v>16</v>
      </c>
      <c r="L3" s="260">
        <v>45632</v>
      </c>
      <c r="N3" s="260">
        <v>45351</v>
      </c>
      <c r="O3" s="261">
        <v>182</v>
      </c>
      <c r="P3" s="260">
        <v>45342</v>
      </c>
      <c r="Q3" s="260">
        <v>45371</v>
      </c>
    </row>
    <row r="4" spans="1:17" ht="16.05" customHeight="1" x14ac:dyDescent="0.25">
      <c r="A4" s="259" t="s">
        <v>245</v>
      </c>
      <c r="B4" s="260">
        <v>45688</v>
      </c>
      <c r="C4" s="261">
        <v>29</v>
      </c>
      <c r="D4" s="260">
        <v>45682</v>
      </c>
      <c r="F4" s="260">
        <v>45716</v>
      </c>
      <c r="G4" s="261">
        <v>86</v>
      </c>
      <c r="H4" s="260">
        <v>45713</v>
      </c>
      <c r="J4" s="260">
        <v>45688</v>
      </c>
      <c r="K4" s="261">
        <v>15</v>
      </c>
      <c r="L4" s="260">
        <v>45663</v>
      </c>
      <c r="N4" s="260">
        <v>45716</v>
      </c>
      <c r="O4" s="261">
        <v>170</v>
      </c>
      <c r="P4" s="260">
        <v>45708</v>
      </c>
      <c r="Q4" s="260">
        <v>45736</v>
      </c>
    </row>
    <row r="5" spans="1:17" ht="16.05" customHeight="1" x14ac:dyDescent="0.25">
      <c r="A5" s="259" t="s">
        <v>246</v>
      </c>
      <c r="B5" s="260">
        <v>45747</v>
      </c>
      <c r="C5" s="261">
        <v>27</v>
      </c>
      <c r="D5" s="260">
        <v>45741</v>
      </c>
      <c r="F5" s="260">
        <v>45900</v>
      </c>
      <c r="G5" s="261">
        <v>80</v>
      </c>
      <c r="H5" s="260">
        <v>45894</v>
      </c>
      <c r="J5" s="260">
        <v>45716</v>
      </c>
      <c r="K5" s="261">
        <v>14</v>
      </c>
      <c r="L5" s="260">
        <v>45694</v>
      </c>
      <c r="N5" s="260">
        <v>46081</v>
      </c>
      <c r="O5" s="261">
        <v>158</v>
      </c>
      <c r="P5" s="260">
        <v>46073</v>
      </c>
      <c r="Q5" s="260">
        <v>46101</v>
      </c>
    </row>
    <row r="6" spans="1:17" ht="16.05" customHeight="1" x14ac:dyDescent="0.25">
      <c r="A6" s="259" t="s">
        <v>247</v>
      </c>
      <c r="B6" s="260">
        <v>45808</v>
      </c>
      <c r="C6" s="261">
        <v>25</v>
      </c>
      <c r="D6" s="260">
        <v>45802</v>
      </c>
      <c r="F6" s="260">
        <v>46081</v>
      </c>
      <c r="G6" s="261">
        <v>74</v>
      </c>
      <c r="H6" s="260">
        <v>46078</v>
      </c>
      <c r="J6" s="260">
        <v>45747</v>
      </c>
      <c r="K6" s="261">
        <v>13</v>
      </c>
      <c r="L6" s="260">
        <v>45722</v>
      </c>
      <c r="N6" s="260">
        <v>46446</v>
      </c>
      <c r="O6" s="261">
        <v>146</v>
      </c>
      <c r="P6" s="260">
        <v>46438</v>
      </c>
      <c r="Q6" s="260">
        <v>46466</v>
      </c>
    </row>
    <row r="7" spans="1:17" ht="16.05" customHeight="1" x14ac:dyDescent="0.25">
      <c r="A7" s="259" t="s">
        <v>248</v>
      </c>
      <c r="B7" s="260">
        <v>45869</v>
      </c>
      <c r="C7" s="261">
        <v>23</v>
      </c>
      <c r="D7" s="260">
        <v>45863</v>
      </c>
      <c r="F7" s="260">
        <v>46265</v>
      </c>
      <c r="G7" s="261">
        <v>68</v>
      </c>
      <c r="H7" s="260">
        <v>46259</v>
      </c>
      <c r="J7" s="260">
        <v>45777</v>
      </c>
      <c r="K7" s="261">
        <v>12</v>
      </c>
      <c r="L7" s="260">
        <v>45753</v>
      </c>
      <c r="N7" s="260">
        <v>46812</v>
      </c>
      <c r="O7" s="261">
        <v>134</v>
      </c>
      <c r="P7" s="260">
        <v>46803</v>
      </c>
      <c r="Q7" s="260">
        <v>46832</v>
      </c>
    </row>
    <row r="8" spans="1:17" ht="16.05" customHeight="1" x14ac:dyDescent="0.25">
      <c r="A8" s="259" t="s">
        <v>249</v>
      </c>
      <c r="B8" s="260">
        <v>45930</v>
      </c>
      <c r="C8" s="261">
        <v>21</v>
      </c>
      <c r="D8" s="260">
        <v>45925</v>
      </c>
      <c r="F8" s="260">
        <v>46446</v>
      </c>
      <c r="G8" s="261">
        <v>62</v>
      </c>
      <c r="H8" s="260">
        <v>46443</v>
      </c>
      <c r="J8" s="260">
        <v>45808</v>
      </c>
      <c r="K8" s="261">
        <v>11</v>
      </c>
      <c r="L8" s="260">
        <v>45783</v>
      </c>
      <c r="N8" s="260">
        <v>47177</v>
      </c>
      <c r="O8" s="261">
        <v>122</v>
      </c>
      <c r="P8" s="260">
        <v>47169</v>
      </c>
      <c r="Q8" s="260">
        <v>47197</v>
      </c>
    </row>
    <row r="9" spans="1:17" ht="16.05" customHeight="1" x14ac:dyDescent="0.25">
      <c r="A9" s="259" t="s">
        <v>250</v>
      </c>
      <c r="B9" s="260">
        <v>45991</v>
      </c>
      <c r="C9" s="261">
        <v>19</v>
      </c>
      <c r="D9" s="260">
        <v>45986</v>
      </c>
      <c r="F9" s="260">
        <v>46630</v>
      </c>
      <c r="G9" s="261">
        <v>56</v>
      </c>
      <c r="H9" s="260">
        <v>46624</v>
      </c>
      <c r="J9" s="260">
        <v>45838</v>
      </c>
      <c r="K9" s="261">
        <v>10</v>
      </c>
      <c r="L9" s="260">
        <v>45814</v>
      </c>
      <c r="N9" s="260">
        <v>47542</v>
      </c>
      <c r="O9" s="261">
        <v>110</v>
      </c>
      <c r="P9" s="260">
        <v>47534</v>
      </c>
      <c r="Q9" s="260">
        <v>47562</v>
      </c>
    </row>
    <row r="10" spans="1:17" ht="16.05" customHeight="1" x14ac:dyDescent="0.25">
      <c r="A10" s="259" t="s">
        <v>251</v>
      </c>
      <c r="B10" s="260">
        <v>46053</v>
      </c>
      <c r="C10" s="261">
        <v>17</v>
      </c>
      <c r="D10" s="260">
        <v>46047</v>
      </c>
      <c r="F10" s="260">
        <v>46812</v>
      </c>
      <c r="G10" s="261">
        <v>50</v>
      </c>
      <c r="H10" s="260">
        <v>46808</v>
      </c>
      <c r="J10" s="260">
        <v>45869</v>
      </c>
      <c r="K10" s="261">
        <v>9</v>
      </c>
      <c r="L10" s="260">
        <v>45844</v>
      </c>
      <c r="N10" s="260">
        <v>47907</v>
      </c>
      <c r="O10" s="261">
        <v>98</v>
      </c>
      <c r="P10" s="260">
        <v>47899</v>
      </c>
      <c r="Q10" s="260">
        <v>47927</v>
      </c>
    </row>
    <row r="11" spans="1:17" ht="16.05" customHeight="1" x14ac:dyDescent="0.25">
      <c r="A11" s="259" t="s">
        <v>252</v>
      </c>
      <c r="B11" s="260">
        <v>46112</v>
      </c>
      <c r="C11" s="261">
        <v>15</v>
      </c>
      <c r="D11" s="260">
        <v>46106</v>
      </c>
      <c r="F11" s="260">
        <v>46996</v>
      </c>
      <c r="G11" s="261">
        <v>44</v>
      </c>
      <c r="H11" s="260">
        <v>46990</v>
      </c>
      <c r="J11" s="260">
        <v>45900</v>
      </c>
      <c r="K11" s="261">
        <v>8</v>
      </c>
      <c r="L11" s="260">
        <v>45875</v>
      </c>
      <c r="N11" s="260">
        <v>48273</v>
      </c>
      <c r="O11" s="261">
        <v>86</v>
      </c>
      <c r="P11" s="260">
        <v>48264</v>
      </c>
      <c r="Q11" s="260">
        <v>48293</v>
      </c>
    </row>
    <row r="12" spans="1:17" ht="16.05" customHeight="1" x14ac:dyDescent="0.25">
      <c r="A12" s="259" t="s">
        <v>253</v>
      </c>
      <c r="B12" s="260">
        <v>46173</v>
      </c>
      <c r="C12" s="261">
        <v>13</v>
      </c>
      <c r="D12" s="260">
        <v>46167</v>
      </c>
      <c r="F12" s="260">
        <v>47177</v>
      </c>
      <c r="G12" s="261">
        <v>38</v>
      </c>
      <c r="H12" s="260">
        <v>47174</v>
      </c>
      <c r="J12" s="260">
        <v>45930</v>
      </c>
      <c r="K12" s="261">
        <v>7</v>
      </c>
      <c r="L12" s="260">
        <v>45906</v>
      </c>
      <c r="N12" s="260">
        <v>48638</v>
      </c>
      <c r="O12" s="261">
        <v>74</v>
      </c>
      <c r="P12" s="260">
        <v>48630</v>
      </c>
      <c r="Q12" s="260">
        <v>48658</v>
      </c>
    </row>
    <row r="13" spans="1:17" ht="16.05" customHeight="1" x14ac:dyDescent="0.25">
      <c r="A13" s="259" t="s">
        <v>254</v>
      </c>
      <c r="B13" s="260">
        <v>46234</v>
      </c>
      <c r="C13" s="261">
        <v>11</v>
      </c>
      <c r="D13" s="260">
        <v>46228</v>
      </c>
      <c r="F13" s="260">
        <v>47361</v>
      </c>
      <c r="G13" s="261">
        <v>32</v>
      </c>
      <c r="H13" s="260">
        <v>47355</v>
      </c>
      <c r="J13" s="260">
        <v>45961</v>
      </c>
      <c r="K13" s="261">
        <v>6</v>
      </c>
      <c r="L13" s="260">
        <v>45936</v>
      </c>
      <c r="N13" s="260">
        <v>49003</v>
      </c>
      <c r="O13" s="261">
        <v>62</v>
      </c>
      <c r="P13" s="260">
        <v>48995</v>
      </c>
      <c r="Q13" s="260">
        <v>49023</v>
      </c>
    </row>
    <row r="14" spans="1:17" ht="16.05" customHeight="1" x14ac:dyDescent="0.25">
      <c r="A14" s="259" t="s">
        <v>255</v>
      </c>
      <c r="B14" s="260">
        <v>46295</v>
      </c>
      <c r="C14" s="261">
        <v>9</v>
      </c>
      <c r="D14" s="260">
        <v>46290</v>
      </c>
      <c r="F14" s="260">
        <v>47542</v>
      </c>
      <c r="G14" s="261">
        <v>26</v>
      </c>
      <c r="H14" s="260">
        <v>47539</v>
      </c>
      <c r="J14" s="260">
        <v>45991</v>
      </c>
      <c r="K14" s="261">
        <v>5</v>
      </c>
      <c r="L14" s="260">
        <v>45967</v>
      </c>
      <c r="N14" s="260">
        <v>49368</v>
      </c>
      <c r="O14" s="261">
        <v>50</v>
      </c>
      <c r="P14" s="260">
        <v>49360</v>
      </c>
      <c r="Q14" s="260">
        <v>49388</v>
      </c>
    </row>
    <row r="15" spans="1:17" ht="16.05" customHeight="1" x14ac:dyDescent="0.25">
      <c r="A15" s="259" t="s">
        <v>256</v>
      </c>
      <c r="B15" s="260">
        <v>46356</v>
      </c>
      <c r="C15" s="261">
        <v>7</v>
      </c>
      <c r="D15" s="260">
        <v>46351</v>
      </c>
      <c r="F15" s="260">
        <v>47726</v>
      </c>
      <c r="G15" s="261">
        <v>20</v>
      </c>
      <c r="H15" s="260">
        <v>47720</v>
      </c>
      <c r="J15" s="260">
        <v>46022</v>
      </c>
      <c r="K15" s="261">
        <v>4</v>
      </c>
      <c r="L15" s="260">
        <v>45997</v>
      </c>
      <c r="N15" s="260">
        <v>49734</v>
      </c>
      <c r="O15" s="261">
        <v>38</v>
      </c>
      <c r="P15" s="260">
        <v>49725</v>
      </c>
      <c r="Q15" s="260">
        <v>49754</v>
      </c>
    </row>
    <row r="16" spans="1:17" ht="16.05" customHeight="1" x14ac:dyDescent="0.25">
      <c r="A16" s="259" t="s">
        <v>257</v>
      </c>
      <c r="B16" s="260">
        <v>46418</v>
      </c>
      <c r="C16" s="261">
        <v>5</v>
      </c>
      <c r="D16" s="260">
        <v>46412</v>
      </c>
      <c r="F16" s="260">
        <v>47907</v>
      </c>
      <c r="G16" s="261">
        <v>14</v>
      </c>
      <c r="H16" s="260">
        <v>47904</v>
      </c>
      <c r="J16" s="260">
        <v>46053</v>
      </c>
      <c r="K16" s="261">
        <v>3</v>
      </c>
      <c r="L16" s="260">
        <v>46028</v>
      </c>
      <c r="N16" s="260">
        <v>50099</v>
      </c>
      <c r="O16" s="261">
        <v>26</v>
      </c>
      <c r="P16" s="260">
        <v>50091</v>
      </c>
      <c r="Q16" s="260">
        <v>50119</v>
      </c>
    </row>
    <row r="17" spans="1:17" ht="16.05" customHeight="1" x14ac:dyDescent="0.25">
      <c r="A17" s="259" t="s">
        <v>258</v>
      </c>
      <c r="B17" s="260">
        <v>46477</v>
      </c>
      <c r="C17" s="261">
        <v>3</v>
      </c>
      <c r="D17" s="260">
        <v>46471</v>
      </c>
      <c r="F17" s="260">
        <v>48091</v>
      </c>
      <c r="G17" s="261">
        <v>8</v>
      </c>
      <c r="H17" s="260">
        <v>48085</v>
      </c>
      <c r="J17" s="260">
        <v>46081</v>
      </c>
      <c r="K17" s="261">
        <v>2</v>
      </c>
      <c r="L17" s="260">
        <v>46059</v>
      </c>
      <c r="N17" s="260">
        <v>50464</v>
      </c>
      <c r="O17" s="261">
        <v>14</v>
      </c>
      <c r="P17" s="260">
        <v>50456</v>
      </c>
      <c r="Q17" s="260">
        <v>50484</v>
      </c>
    </row>
    <row r="18" spans="1:17" ht="16.05" customHeight="1" x14ac:dyDescent="0.25">
      <c r="A18" s="259" t="s">
        <v>259</v>
      </c>
      <c r="B18" s="260">
        <v>46538</v>
      </c>
      <c r="C18" s="261">
        <v>1</v>
      </c>
      <c r="D18" s="260">
        <v>46532</v>
      </c>
      <c r="F18" s="260">
        <v>48273</v>
      </c>
      <c r="G18" s="261">
        <v>2</v>
      </c>
      <c r="H18" s="260">
        <v>48269</v>
      </c>
      <c r="J18" s="260">
        <v>46112</v>
      </c>
      <c r="K18" s="261">
        <v>1</v>
      </c>
      <c r="L18" s="260">
        <v>46087</v>
      </c>
      <c r="N18" s="260">
        <v>50829</v>
      </c>
      <c r="O18" s="261">
        <v>2</v>
      </c>
      <c r="P18" s="260">
        <v>50821</v>
      </c>
      <c r="Q18" s="260">
        <v>50849</v>
      </c>
    </row>
    <row r="19" spans="1:17" ht="16.05" customHeight="1" x14ac:dyDescent="0.25">
      <c r="C19" s="261"/>
    </row>
    <row r="20" spans="1:17" ht="16.05" customHeight="1" x14ac:dyDescent="0.25">
      <c r="C20" s="261"/>
    </row>
    <row r="21" spans="1:17" ht="16.05" customHeight="1" x14ac:dyDescent="0.25">
      <c r="C21" s="261"/>
    </row>
    <row r="22" spans="1:17" ht="16.05" customHeight="1" x14ac:dyDescent="0.25">
      <c r="C22" s="261"/>
    </row>
    <row r="23" spans="1:17" ht="16.05" customHeight="1" x14ac:dyDescent="0.25">
      <c r="C23" s="261"/>
    </row>
    <row r="24" spans="1:17" ht="16.05" customHeight="1" x14ac:dyDescent="0.25">
      <c r="C24" s="261"/>
    </row>
    <row r="25" spans="1:17" ht="16.05" customHeight="1" x14ac:dyDescent="0.25">
      <c r="C25" s="261"/>
    </row>
    <row r="26" spans="1:17" ht="16.05" customHeight="1" x14ac:dyDescent="0.25">
      <c r="C26" s="261"/>
    </row>
  </sheetData>
  <sheetProtection algorithmName="SHA-512" hashValue="MnCUao71SmCGrxycw6ABHShij7smjMOPGS/kH+gbFRXPLfqkuCl0eCxadNDFV4nYvAK3GgqFoQ3bs3ub/jXt3g==" saltValue="cb1K+czehLyaB8Eu7IspHA==" spinCount="100000" sheet="1" objects="1" scenarios="1"/>
  <mergeCells count="4">
    <mergeCell ref="B1:D1"/>
    <mergeCell ref="F1:H1"/>
    <mergeCell ref="J1:L1"/>
    <mergeCell ref="N1:Q1"/>
  </mergeCells>
  <pageMargins left="0.59055118110236227" right="0.59055118110236227" top="0.59055118110236227" bottom="0.59055118110236227" header="0.39370078740157483" footer="0.3937007874015748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427"/>
  <sheetViews>
    <sheetView zoomScaleNormal="100" workbookViewId="0">
      <pane ySplit="3" topLeftCell="A4" activePane="bottomLeft" state="frozen"/>
      <selection pane="bottomLeft"/>
    </sheetView>
  </sheetViews>
  <sheetFormatPr defaultColWidth="9.109375" defaultRowHeight="13.2" x14ac:dyDescent="0.25"/>
  <cols>
    <col min="1" max="1" width="109.77734375" style="293" customWidth="1"/>
    <col min="2" max="2" width="50.77734375" style="290" customWidth="1"/>
    <col min="3" max="19" width="20.6640625" style="290" customWidth="1"/>
    <col min="20" max="16384" width="9.109375" style="290"/>
  </cols>
  <sheetData>
    <row r="1" spans="1:1" ht="15.6" x14ac:dyDescent="0.3">
      <c r="A1" s="298" t="s">
        <v>104</v>
      </c>
    </row>
    <row r="2" spans="1:1" ht="15" customHeight="1" x14ac:dyDescent="0.25">
      <c r="A2" s="291" t="s">
        <v>46</v>
      </c>
    </row>
    <row r="3" spans="1:1" ht="15" customHeight="1" x14ac:dyDescent="0.25">
      <c r="A3" s="299" t="s">
        <v>27</v>
      </c>
    </row>
    <row r="4" spans="1:1" x14ac:dyDescent="0.25">
      <c r="A4" s="292"/>
    </row>
    <row r="5" spans="1:1" ht="79.2" x14ac:dyDescent="0.25">
      <c r="A5" s="293" t="s">
        <v>307</v>
      </c>
    </row>
    <row r="7" spans="1:1" ht="39.6" x14ac:dyDescent="0.25">
      <c r="A7" s="294" t="s">
        <v>96</v>
      </c>
    </row>
    <row r="9" spans="1:1" x14ac:dyDescent="0.25">
      <c r="A9" s="293" t="s">
        <v>308</v>
      </c>
    </row>
    <row r="10" spans="1:1" ht="26.4" x14ac:dyDescent="0.25">
      <c r="A10" s="295" t="s">
        <v>474</v>
      </c>
    </row>
    <row r="11" spans="1:1" ht="39.6" x14ac:dyDescent="0.25">
      <c r="A11" s="295" t="s">
        <v>478</v>
      </c>
    </row>
    <row r="12" spans="1:1" ht="39.6" x14ac:dyDescent="0.25">
      <c r="A12" s="295" t="s">
        <v>475</v>
      </c>
    </row>
    <row r="13" spans="1:1" ht="39.6" x14ac:dyDescent="0.25">
      <c r="A13" s="295" t="s">
        <v>476</v>
      </c>
    </row>
    <row r="14" spans="1:1" ht="39.6" x14ac:dyDescent="0.25">
      <c r="A14" s="295" t="s">
        <v>477</v>
      </c>
    </row>
    <row r="15" spans="1:1" ht="39.6" x14ac:dyDescent="0.25">
      <c r="A15" s="295" t="s">
        <v>479</v>
      </c>
    </row>
    <row r="17" spans="1:1" ht="39.6" x14ac:dyDescent="0.25">
      <c r="A17" s="294" t="s">
        <v>309</v>
      </c>
    </row>
    <row r="18" spans="1:1" x14ac:dyDescent="0.25">
      <c r="A18" s="294"/>
    </row>
    <row r="19" spans="1:1" ht="52.8" x14ac:dyDescent="0.25">
      <c r="A19" s="294" t="s">
        <v>310</v>
      </c>
    </row>
    <row r="21" spans="1:1" x14ac:dyDescent="0.25">
      <c r="A21" s="295" t="s">
        <v>311</v>
      </c>
    </row>
    <row r="23" spans="1:1" x14ac:dyDescent="0.25">
      <c r="A23" s="294" t="s">
        <v>312</v>
      </c>
    </row>
    <row r="25" spans="1:1" ht="52.8" x14ac:dyDescent="0.25">
      <c r="A25" s="293" t="s">
        <v>313</v>
      </c>
    </row>
    <row r="27" spans="1:1" x14ac:dyDescent="0.25">
      <c r="A27" s="294" t="s">
        <v>85</v>
      </c>
    </row>
    <row r="29" spans="1:1" ht="39.6" x14ac:dyDescent="0.25">
      <c r="A29" s="293" t="s">
        <v>314</v>
      </c>
    </row>
    <row r="31" spans="1:1" ht="26.4" x14ac:dyDescent="0.25">
      <c r="A31" s="293" t="s">
        <v>315</v>
      </c>
    </row>
    <row r="33" spans="1:1" x14ac:dyDescent="0.25">
      <c r="A33" s="294" t="s">
        <v>316</v>
      </c>
    </row>
    <row r="34" spans="1:1" x14ac:dyDescent="0.25">
      <c r="A34" s="294"/>
    </row>
    <row r="35" spans="1:1" ht="52.8" x14ac:dyDescent="0.25">
      <c r="A35" s="293" t="s">
        <v>458</v>
      </c>
    </row>
    <row r="37" spans="1:1" x14ac:dyDescent="0.25">
      <c r="A37" s="295" t="s">
        <v>459</v>
      </c>
    </row>
    <row r="39" spans="1:1" x14ac:dyDescent="0.25">
      <c r="A39" s="295" t="s">
        <v>107</v>
      </c>
    </row>
    <row r="41" spans="1:1" x14ac:dyDescent="0.25">
      <c r="A41" s="293" t="s">
        <v>317</v>
      </c>
    </row>
    <row r="43" spans="1:1" ht="52.8" x14ac:dyDescent="0.25">
      <c r="A43" s="293" t="s">
        <v>318</v>
      </c>
    </row>
    <row r="45" spans="1:1" ht="26.4" x14ac:dyDescent="0.25">
      <c r="A45" s="293" t="s">
        <v>319</v>
      </c>
    </row>
    <row r="47" spans="1:1" x14ac:dyDescent="0.25">
      <c r="A47" s="294" t="s">
        <v>320</v>
      </c>
    </row>
    <row r="49" spans="1:1" ht="52.8" x14ac:dyDescent="0.25">
      <c r="A49" s="293" t="s">
        <v>321</v>
      </c>
    </row>
    <row r="51" spans="1:1" ht="52.8" x14ac:dyDescent="0.25">
      <c r="A51" s="293" t="s">
        <v>322</v>
      </c>
    </row>
    <row r="53" spans="1:1" ht="39.6" x14ac:dyDescent="0.25">
      <c r="A53" s="294" t="s">
        <v>323</v>
      </c>
    </row>
    <row r="54" spans="1:1" x14ac:dyDescent="0.25">
      <c r="A54" s="294"/>
    </row>
    <row r="55" spans="1:1" ht="39.6" x14ac:dyDescent="0.25">
      <c r="A55" s="294" t="s">
        <v>324</v>
      </c>
    </row>
    <row r="57" spans="1:1" x14ac:dyDescent="0.25">
      <c r="A57" s="294" t="s">
        <v>279</v>
      </c>
    </row>
    <row r="59" spans="1:1" ht="39.6" x14ac:dyDescent="0.25">
      <c r="A59" s="293" t="s">
        <v>480</v>
      </c>
    </row>
    <row r="61" spans="1:1" x14ac:dyDescent="0.25">
      <c r="A61" s="294" t="s">
        <v>121</v>
      </c>
    </row>
    <row r="63" spans="1:1" ht="52.8" x14ac:dyDescent="0.25">
      <c r="A63" s="293" t="s">
        <v>325</v>
      </c>
    </row>
    <row r="65" spans="1:1" ht="39.6" x14ac:dyDescent="0.25">
      <c r="A65" s="294" t="s">
        <v>326</v>
      </c>
    </row>
    <row r="67" spans="1:1" x14ac:dyDescent="0.25">
      <c r="A67" s="294" t="s">
        <v>122</v>
      </c>
    </row>
    <row r="69" spans="1:1" ht="52.8" x14ac:dyDescent="0.25">
      <c r="A69" s="293" t="s">
        <v>327</v>
      </c>
    </row>
    <row r="71" spans="1:1" ht="39.6" x14ac:dyDescent="0.25">
      <c r="A71" s="294" t="s">
        <v>326</v>
      </c>
    </row>
    <row r="73" spans="1:1" ht="52.8" x14ac:dyDescent="0.25">
      <c r="A73" s="294" t="s">
        <v>328</v>
      </c>
    </row>
    <row r="75" spans="1:1" x14ac:dyDescent="0.25">
      <c r="A75" s="294" t="s">
        <v>123</v>
      </c>
    </row>
    <row r="77" spans="1:1" ht="52.8" x14ac:dyDescent="0.25">
      <c r="A77" s="293" t="s">
        <v>329</v>
      </c>
    </row>
    <row r="79" spans="1:1" ht="26.4" x14ac:dyDescent="0.25">
      <c r="A79" s="293" t="s">
        <v>481</v>
      </c>
    </row>
    <row r="81" spans="1:1" ht="66" x14ac:dyDescent="0.25">
      <c r="A81" s="293" t="s">
        <v>330</v>
      </c>
    </row>
    <row r="83" spans="1:1" x14ac:dyDescent="0.25">
      <c r="A83" s="294" t="s">
        <v>215</v>
      </c>
    </row>
    <row r="85" spans="1:1" ht="39.6" x14ac:dyDescent="0.25">
      <c r="A85" s="293" t="s">
        <v>331</v>
      </c>
    </row>
    <row r="87" spans="1:1" ht="39.6" x14ac:dyDescent="0.25">
      <c r="A87" s="294" t="s">
        <v>332</v>
      </c>
    </row>
    <row r="89" spans="1:1" ht="39.6" x14ac:dyDescent="0.25">
      <c r="A89" s="293" t="s">
        <v>333</v>
      </c>
    </row>
    <row r="91" spans="1:1" ht="52.8" x14ac:dyDescent="0.25">
      <c r="A91" s="293" t="s">
        <v>334</v>
      </c>
    </row>
    <row r="93" spans="1:1" ht="39.6" x14ac:dyDescent="0.25">
      <c r="A93" s="293" t="s">
        <v>335</v>
      </c>
    </row>
    <row r="95" spans="1:1" ht="52.8" x14ac:dyDescent="0.25">
      <c r="A95" s="293" t="s">
        <v>336</v>
      </c>
    </row>
    <row r="97" spans="1:1" ht="79.2" x14ac:dyDescent="0.25">
      <c r="A97" s="293" t="s">
        <v>337</v>
      </c>
    </row>
    <row r="99" spans="1:1" x14ac:dyDescent="0.25">
      <c r="A99" s="294" t="s">
        <v>37</v>
      </c>
    </row>
    <row r="101" spans="1:1" ht="39.6" x14ac:dyDescent="0.25">
      <c r="A101" s="293" t="s">
        <v>338</v>
      </c>
    </row>
    <row r="103" spans="1:1" ht="39.6" x14ac:dyDescent="0.25">
      <c r="A103" s="293" t="s">
        <v>482</v>
      </c>
    </row>
    <row r="105" spans="1:1" ht="66" x14ac:dyDescent="0.25">
      <c r="A105" s="293" t="s">
        <v>339</v>
      </c>
    </row>
    <row r="107" spans="1:1" ht="52.8" x14ac:dyDescent="0.25">
      <c r="A107" s="293" t="s">
        <v>340</v>
      </c>
    </row>
    <row r="109" spans="1:1" ht="39.6" x14ac:dyDescent="0.25">
      <c r="A109" s="294" t="s">
        <v>341</v>
      </c>
    </row>
    <row r="111" spans="1:1" ht="39.6" x14ac:dyDescent="0.25">
      <c r="A111" s="294" t="s">
        <v>342</v>
      </c>
    </row>
    <row r="112" spans="1:1" x14ac:dyDescent="0.25">
      <c r="A112" s="294"/>
    </row>
    <row r="113" spans="1:1" ht="26.4" x14ac:dyDescent="0.25">
      <c r="A113" s="294" t="s">
        <v>343</v>
      </c>
    </row>
    <row r="115" spans="1:1" x14ac:dyDescent="0.25">
      <c r="A115" s="294" t="s">
        <v>274</v>
      </c>
    </row>
    <row r="117" spans="1:1" ht="26.4" x14ac:dyDescent="0.25">
      <c r="A117" s="293" t="s">
        <v>344</v>
      </c>
    </row>
    <row r="119" spans="1:1" ht="66" x14ac:dyDescent="0.25">
      <c r="A119" s="293" t="s">
        <v>345</v>
      </c>
    </row>
    <row r="121" spans="1:1" ht="52.8" x14ac:dyDescent="0.25">
      <c r="A121" s="293" t="s">
        <v>346</v>
      </c>
    </row>
    <row r="123" spans="1:1" ht="39.6" x14ac:dyDescent="0.25">
      <c r="A123" s="294" t="s">
        <v>347</v>
      </c>
    </row>
    <row r="125" spans="1:1" ht="52.8" x14ac:dyDescent="0.25">
      <c r="A125" s="294" t="s">
        <v>483</v>
      </c>
    </row>
    <row r="126" spans="1:1" x14ac:dyDescent="0.25">
      <c r="A126" s="294"/>
    </row>
    <row r="127" spans="1:1" ht="26.4" x14ac:dyDescent="0.25">
      <c r="A127" s="294" t="s">
        <v>343</v>
      </c>
    </row>
    <row r="129" spans="1:1" x14ac:dyDescent="0.25">
      <c r="A129" s="295" t="s">
        <v>113</v>
      </c>
    </row>
    <row r="131" spans="1:1" x14ac:dyDescent="0.25">
      <c r="A131" s="293" t="s">
        <v>460</v>
      </c>
    </row>
    <row r="133" spans="1:1" x14ac:dyDescent="0.25">
      <c r="A133" s="294" t="s">
        <v>348</v>
      </c>
    </row>
    <row r="134" spans="1:1" x14ac:dyDescent="0.25">
      <c r="A134" s="294"/>
    </row>
    <row r="135" spans="1:1" ht="39.6" x14ac:dyDescent="0.25">
      <c r="A135" s="293" t="s">
        <v>349</v>
      </c>
    </row>
    <row r="136" spans="1:1" x14ac:dyDescent="0.25">
      <c r="A136" s="294"/>
    </row>
    <row r="137" spans="1:1" ht="52.8" x14ac:dyDescent="0.25">
      <c r="A137" s="293" t="s">
        <v>350</v>
      </c>
    </row>
    <row r="139" spans="1:1" ht="39.6" x14ac:dyDescent="0.25">
      <c r="A139" s="293" t="s">
        <v>351</v>
      </c>
    </row>
    <row r="141" spans="1:1" ht="26.4" x14ac:dyDescent="0.25">
      <c r="A141" s="294" t="s">
        <v>352</v>
      </c>
    </row>
    <row r="143" spans="1:1" x14ac:dyDescent="0.25">
      <c r="A143" s="294" t="s">
        <v>236</v>
      </c>
    </row>
    <row r="145" spans="1:1" ht="26.4" x14ac:dyDescent="0.25">
      <c r="A145" s="293" t="s">
        <v>484</v>
      </c>
    </row>
    <row r="147" spans="1:1" ht="52.8" x14ac:dyDescent="0.25">
      <c r="A147" s="293" t="s">
        <v>353</v>
      </c>
    </row>
    <row r="149" spans="1:1" ht="26.4" x14ac:dyDescent="0.25">
      <c r="A149" s="294" t="s">
        <v>354</v>
      </c>
    </row>
    <row r="151" spans="1:1" x14ac:dyDescent="0.25">
      <c r="A151" s="294" t="s">
        <v>355</v>
      </c>
    </row>
    <row r="153" spans="1:1" ht="52.8" x14ac:dyDescent="0.25">
      <c r="A153" s="293" t="s">
        <v>356</v>
      </c>
    </row>
    <row r="155" spans="1:1" ht="52.8" x14ac:dyDescent="0.25">
      <c r="A155" s="294" t="s">
        <v>357</v>
      </c>
    </row>
    <row r="157" spans="1:1" ht="52.8" x14ac:dyDescent="0.25">
      <c r="A157" s="294" t="s">
        <v>358</v>
      </c>
    </row>
    <row r="159" spans="1:1" ht="26.4" x14ac:dyDescent="0.25">
      <c r="A159" s="294" t="s">
        <v>359</v>
      </c>
    </row>
    <row r="161" spans="1:1" ht="39.6" x14ac:dyDescent="0.25">
      <c r="A161" s="293" t="s">
        <v>360</v>
      </c>
    </row>
    <row r="163" spans="1:1" x14ac:dyDescent="0.25">
      <c r="A163" s="294" t="s">
        <v>361</v>
      </c>
    </row>
    <row r="165" spans="1:1" ht="52.8" x14ac:dyDescent="0.25">
      <c r="A165" s="293" t="s">
        <v>485</v>
      </c>
    </row>
    <row r="167" spans="1:1" ht="39.6" x14ac:dyDescent="0.25">
      <c r="A167" s="294" t="s">
        <v>486</v>
      </c>
    </row>
    <row r="169" spans="1:1" ht="52.8" x14ac:dyDescent="0.25">
      <c r="A169" s="294" t="s">
        <v>362</v>
      </c>
    </row>
    <row r="171" spans="1:1" ht="39.6" x14ac:dyDescent="0.25">
      <c r="A171" s="293" t="s">
        <v>363</v>
      </c>
    </row>
    <row r="173" spans="1:1" ht="52.8" x14ac:dyDescent="0.25">
      <c r="A173" s="293" t="s">
        <v>364</v>
      </c>
    </row>
    <row r="175" spans="1:1" ht="52.8" x14ac:dyDescent="0.25">
      <c r="A175" s="294" t="s">
        <v>365</v>
      </c>
    </row>
    <row r="177" spans="1:1" ht="39.6" x14ac:dyDescent="0.25">
      <c r="A177" s="294" t="s">
        <v>366</v>
      </c>
    </row>
    <row r="179" spans="1:1" ht="26.4" x14ac:dyDescent="0.25">
      <c r="A179" s="294" t="s">
        <v>367</v>
      </c>
    </row>
    <row r="181" spans="1:1" ht="39.6" x14ac:dyDescent="0.25">
      <c r="A181" s="293" t="s">
        <v>368</v>
      </c>
    </row>
    <row r="183" spans="1:1" x14ac:dyDescent="0.25">
      <c r="A183" s="294" t="s">
        <v>369</v>
      </c>
    </row>
    <row r="185" spans="1:1" ht="52.8" x14ac:dyDescent="0.25">
      <c r="A185" s="293" t="s">
        <v>370</v>
      </c>
    </row>
    <row r="187" spans="1:1" s="296" customFormat="1" x14ac:dyDescent="0.25">
      <c r="A187" s="294" t="s">
        <v>371</v>
      </c>
    </row>
    <row r="188" spans="1:1" s="296" customFormat="1" x14ac:dyDescent="0.25">
      <c r="A188" s="293"/>
    </row>
    <row r="189" spans="1:1" s="296" customFormat="1" ht="39.6" x14ac:dyDescent="0.25">
      <c r="A189" s="293" t="s">
        <v>372</v>
      </c>
    </row>
    <row r="191" spans="1:1" x14ac:dyDescent="0.25">
      <c r="A191" s="294" t="s">
        <v>373</v>
      </c>
    </row>
    <row r="193" spans="1:1" ht="52.8" x14ac:dyDescent="0.25">
      <c r="A193" s="293" t="s">
        <v>374</v>
      </c>
    </row>
    <row r="195" spans="1:1" ht="26.4" x14ac:dyDescent="0.25">
      <c r="A195" s="294" t="s">
        <v>375</v>
      </c>
    </row>
    <row r="197" spans="1:1" x14ac:dyDescent="0.25">
      <c r="A197" s="294" t="s">
        <v>376</v>
      </c>
    </row>
    <row r="199" spans="1:1" ht="26.4" x14ac:dyDescent="0.25">
      <c r="A199" s="293" t="s">
        <v>377</v>
      </c>
    </row>
    <row r="201" spans="1:1" x14ac:dyDescent="0.25">
      <c r="A201" s="294" t="s">
        <v>378</v>
      </c>
    </row>
    <row r="203" spans="1:1" ht="52.8" x14ac:dyDescent="0.25">
      <c r="A203" s="293" t="s">
        <v>379</v>
      </c>
    </row>
    <row r="205" spans="1:1" ht="52.8" x14ac:dyDescent="0.25">
      <c r="A205" s="294" t="s">
        <v>380</v>
      </c>
    </row>
    <row r="207" spans="1:1" ht="39.6" x14ac:dyDescent="0.25">
      <c r="A207" s="293" t="s">
        <v>487</v>
      </c>
    </row>
    <row r="209" spans="1:1" ht="39.6" x14ac:dyDescent="0.25">
      <c r="A209" s="294" t="s">
        <v>381</v>
      </c>
    </row>
    <row r="210" spans="1:1" x14ac:dyDescent="0.25">
      <c r="A210" s="294"/>
    </row>
    <row r="211" spans="1:1" ht="39.6" x14ac:dyDescent="0.25">
      <c r="A211" s="294" t="s">
        <v>332</v>
      </c>
    </row>
    <row r="213" spans="1:1" ht="39.6" x14ac:dyDescent="0.25">
      <c r="A213" s="293" t="s">
        <v>382</v>
      </c>
    </row>
    <row r="215" spans="1:1" ht="39.6" x14ac:dyDescent="0.25">
      <c r="A215" s="293" t="s">
        <v>383</v>
      </c>
    </row>
    <row r="216" spans="1:1" x14ac:dyDescent="0.25">
      <c r="A216" s="295"/>
    </row>
    <row r="217" spans="1:1" ht="26.4" x14ac:dyDescent="0.25">
      <c r="A217" s="293" t="s">
        <v>384</v>
      </c>
    </row>
    <row r="219" spans="1:1" x14ac:dyDescent="0.25">
      <c r="A219" s="294" t="s">
        <v>385</v>
      </c>
    </row>
    <row r="220" spans="1:1" x14ac:dyDescent="0.25">
      <c r="A220" s="294"/>
    </row>
    <row r="221" spans="1:1" ht="39.6" x14ac:dyDescent="0.25">
      <c r="A221" s="293" t="s">
        <v>386</v>
      </c>
    </row>
    <row r="222" spans="1:1" x14ac:dyDescent="0.25">
      <c r="A222" s="294"/>
    </row>
    <row r="223" spans="1:1" x14ac:dyDescent="0.25">
      <c r="A223" s="294" t="s">
        <v>387</v>
      </c>
    </row>
    <row r="224" spans="1:1" x14ac:dyDescent="0.25">
      <c r="A224" s="294"/>
    </row>
    <row r="225" spans="1:1" ht="39.6" x14ac:dyDescent="0.25">
      <c r="A225" s="293" t="s">
        <v>388</v>
      </c>
    </row>
    <row r="227" spans="1:1" ht="52.8" x14ac:dyDescent="0.25">
      <c r="A227" s="293" t="s">
        <v>389</v>
      </c>
    </row>
    <row r="229" spans="1:1" ht="52.8" x14ac:dyDescent="0.25">
      <c r="A229" s="294" t="s">
        <v>390</v>
      </c>
    </row>
    <row r="230" spans="1:1" x14ac:dyDescent="0.25">
      <c r="A230" s="294"/>
    </row>
    <row r="231" spans="1:1" ht="39.6" x14ac:dyDescent="0.25">
      <c r="A231" s="293" t="s">
        <v>391</v>
      </c>
    </row>
    <row r="233" spans="1:1" ht="26.4" x14ac:dyDescent="0.25">
      <c r="A233" s="293" t="s">
        <v>392</v>
      </c>
    </row>
    <row r="235" spans="1:1" ht="52.8" x14ac:dyDescent="0.25">
      <c r="A235" s="294" t="s">
        <v>393</v>
      </c>
    </row>
    <row r="237" spans="1:1" ht="52.8" x14ac:dyDescent="0.25">
      <c r="A237" s="294" t="s">
        <v>394</v>
      </c>
    </row>
    <row r="239" spans="1:1" ht="39.6" x14ac:dyDescent="0.25">
      <c r="A239" s="293" t="s">
        <v>395</v>
      </c>
    </row>
    <row r="241" spans="1:1" ht="52.8" x14ac:dyDescent="0.25">
      <c r="A241" s="293" t="s">
        <v>396</v>
      </c>
    </row>
    <row r="243" spans="1:1" ht="52.8" x14ac:dyDescent="0.25">
      <c r="A243" s="294" t="s">
        <v>397</v>
      </c>
    </row>
    <row r="245" spans="1:1" ht="52.8" x14ac:dyDescent="0.25">
      <c r="A245" s="294" t="s">
        <v>398</v>
      </c>
    </row>
    <row r="247" spans="1:1" ht="26.4" x14ac:dyDescent="0.25">
      <c r="A247" s="294" t="s">
        <v>399</v>
      </c>
    </row>
    <row r="249" spans="1:1" ht="39.6" x14ac:dyDescent="0.25">
      <c r="A249" s="293" t="s">
        <v>400</v>
      </c>
    </row>
    <row r="251" spans="1:1" x14ac:dyDescent="0.25">
      <c r="A251" s="294" t="s">
        <v>401</v>
      </c>
    </row>
    <row r="253" spans="1:1" ht="52.8" x14ac:dyDescent="0.25">
      <c r="A253" s="293" t="s">
        <v>402</v>
      </c>
    </row>
    <row r="255" spans="1:1" ht="52.8" x14ac:dyDescent="0.25">
      <c r="A255" s="293" t="s">
        <v>403</v>
      </c>
    </row>
    <row r="257" spans="1:1" ht="26.4" x14ac:dyDescent="0.25">
      <c r="A257" s="293" t="s">
        <v>404</v>
      </c>
    </row>
    <row r="259" spans="1:1" ht="52.8" x14ac:dyDescent="0.25">
      <c r="A259" s="293" t="s">
        <v>405</v>
      </c>
    </row>
    <row r="261" spans="1:1" ht="39.6" x14ac:dyDescent="0.25">
      <c r="A261" s="294" t="s">
        <v>406</v>
      </c>
    </row>
    <row r="263" spans="1:1" ht="26.4" x14ac:dyDescent="0.25">
      <c r="A263" s="294" t="s">
        <v>407</v>
      </c>
    </row>
    <row r="265" spans="1:1" ht="39.6" x14ac:dyDescent="0.25">
      <c r="A265" s="293" t="s">
        <v>408</v>
      </c>
    </row>
    <row r="267" spans="1:1" ht="66" x14ac:dyDescent="0.25">
      <c r="A267" s="294" t="s">
        <v>409</v>
      </c>
    </row>
    <row r="269" spans="1:1" ht="52.8" x14ac:dyDescent="0.25">
      <c r="A269" s="293" t="s">
        <v>410</v>
      </c>
    </row>
    <row r="271" spans="1:1" ht="26.4" x14ac:dyDescent="0.25">
      <c r="A271" s="293" t="s">
        <v>411</v>
      </c>
    </row>
    <row r="273" spans="1:1" ht="26.4" x14ac:dyDescent="0.25">
      <c r="A273" s="294" t="s">
        <v>412</v>
      </c>
    </row>
    <row r="275" spans="1:1" ht="52.8" x14ac:dyDescent="0.25">
      <c r="A275" s="294" t="s">
        <v>413</v>
      </c>
    </row>
    <row r="277" spans="1:1" ht="39.6" x14ac:dyDescent="0.25">
      <c r="A277" s="294" t="s">
        <v>414</v>
      </c>
    </row>
    <row r="278" spans="1:1" x14ac:dyDescent="0.25">
      <c r="A278" s="294"/>
    </row>
    <row r="279" spans="1:1" ht="26.4" x14ac:dyDescent="0.25">
      <c r="A279" s="294" t="s">
        <v>415</v>
      </c>
    </row>
    <row r="281" spans="1:1" x14ac:dyDescent="0.25">
      <c r="A281" s="294" t="s">
        <v>416</v>
      </c>
    </row>
    <row r="283" spans="1:1" ht="52.8" x14ac:dyDescent="0.25">
      <c r="A283" s="293" t="s">
        <v>417</v>
      </c>
    </row>
    <row r="285" spans="1:1" ht="39.6" x14ac:dyDescent="0.25">
      <c r="A285" s="293" t="s">
        <v>418</v>
      </c>
    </row>
    <row r="287" spans="1:1" ht="66" x14ac:dyDescent="0.25">
      <c r="A287" s="293" t="s">
        <v>419</v>
      </c>
    </row>
    <row r="289" spans="1:1" ht="52.8" x14ac:dyDescent="0.25">
      <c r="A289" s="293" t="s">
        <v>420</v>
      </c>
    </row>
    <row r="291" spans="1:1" ht="52.8" x14ac:dyDescent="0.25">
      <c r="A291" s="294" t="s">
        <v>421</v>
      </c>
    </row>
    <row r="293" spans="1:1" ht="52.8" x14ac:dyDescent="0.25">
      <c r="A293" s="293" t="s">
        <v>422</v>
      </c>
    </row>
    <row r="295" spans="1:1" ht="39.6" x14ac:dyDescent="0.25">
      <c r="A295" s="293" t="s">
        <v>423</v>
      </c>
    </row>
    <row r="297" spans="1:1" ht="39.6" x14ac:dyDescent="0.25">
      <c r="A297" s="294" t="s">
        <v>424</v>
      </c>
    </row>
    <row r="299" spans="1:1" ht="52.8" x14ac:dyDescent="0.25">
      <c r="A299" s="294" t="s">
        <v>488</v>
      </c>
    </row>
    <row r="301" spans="1:1" ht="39.6" x14ac:dyDescent="0.25">
      <c r="A301" s="294" t="s">
        <v>425</v>
      </c>
    </row>
    <row r="303" spans="1:1" ht="52.8" x14ac:dyDescent="0.25">
      <c r="A303" s="293" t="s">
        <v>426</v>
      </c>
    </row>
    <row r="305" spans="1:1" ht="26.4" x14ac:dyDescent="0.25">
      <c r="A305" s="294" t="s">
        <v>427</v>
      </c>
    </row>
    <row r="307" spans="1:1" x14ac:dyDescent="0.25">
      <c r="A307" s="294" t="s">
        <v>428</v>
      </c>
    </row>
    <row r="309" spans="1:1" ht="52.8" x14ac:dyDescent="0.25">
      <c r="A309" s="293" t="s">
        <v>429</v>
      </c>
    </row>
    <row r="311" spans="1:1" x14ac:dyDescent="0.25">
      <c r="A311" s="294" t="s">
        <v>430</v>
      </c>
    </row>
    <row r="313" spans="1:1" ht="26.4" x14ac:dyDescent="0.25">
      <c r="A313" s="293" t="s">
        <v>431</v>
      </c>
    </row>
    <row r="315" spans="1:1" ht="39.6" x14ac:dyDescent="0.25">
      <c r="A315" s="293" t="s">
        <v>432</v>
      </c>
    </row>
    <row r="317" spans="1:1" ht="26.4" x14ac:dyDescent="0.25">
      <c r="A317" s="293" t="s">
        <v>433</v>
      </c>
    </row>
    <row r="319" spans="1:1" ht="52.8" x14ac:dyDescent="0.25">
      <c r="A319" s="293" t="s">
        <v>434</v>
      </c>
    </row>
    <row r="321" spans="1:1" ht="79.2" x14ac:dyDescent="0.25">
      <c r="A321" s="294" t="s">
        <v>435</v>
      </c>
    </row>
    <row r="323" spans="1:1" ht="52.8" x14ac:dyDescent="0.25">
      <c r="A323" s="293" t="s">
        <v>436</v>
      </c>
    </row>
    <row r="325" spans="1:1" ht="39.6" x14ac:dyDescent="0.25">
      <c r="A325" s="293" t="s">
        <v>437</v>
      </c>
    </row>
    <row r="327" spans="1:1" ht="39.6" x14ac:dyDescent="0.25">
      <c r="A327" s="294" t="s">
        <v>438</v>
      </c>
    </row>
    <row r="328" spans="1:1" x14ac:dyDescent="0.25">
      <c r="A328" s="294"/>
    </row>
    <row r="329" spans="1:1" ht="26.4" x14ac:dyDescent="0.25">
      <c r="A329" s="294" t="s">
        <v>343</v>
      </c>
    </row>
    <row r="331" spans="1:1" x14ac:dyDescent="0.25">
      <c r="A331" s="294" t="s">
        <v>439</v>
      </c>
    </row>
    <row r="333" spans="1:1" ht="52.8" x14ac:dyDescent="0.25">
      <c r="A333" s="293" t="s">
        <v>440</v>
      </c>
    </row>
    <row r="335" spans="1:1" ht="26.4" x14ac:dyDescent="0.25">
      <c r="A335" s="293" t="s">
        <v>489</v>
      </c>
    </row>
    <row r="337" spans="1:1" ht="52.8" x14ac:dyDescent="0.25">
      <c r="A337" s="293" t="s">
        <v>441</v>
      </c>
    </row>
    <row r="339" spans="1:1" ht="79.2" x14ac:dyDescent="0.25">
      <c r="A339" s="294" t="s">
        <v>442</v>
      </c>
    </row>
    <row r="341" spans="1:1" ht="39.6" x14ac:dyDescent="0.25">
      <c r="A341" s="293" t="s">
        <v>443</v>
      </c>
    </row>
    <row r="343" spans="1:1" ht="39.6" x14ac:dyDescent="0.25">
      <c r="A343" s="293" t="s">
        <v>444</v>
      </c>
    </row>
    <row r="345" spans="1:1" ht="39.6" x14ac:dyDescent="0.25">
      <c r="A345" s="293" t="s">
        <v>445</v>
      </c>
    </row>
    <row r="347" spans="1:1" ht="39.6" x14ac:dyDescent="0.25">
      <c r="A347" s="293" t="s">
        <v>490</v>
      </c>
    </row>
    <row r="349" spans="1:1" ht="39.6" x14ac:dyDescent="0.25">
      <c r="A349" s="294" t="s">
        <v>446</v>
      </c>
    </row>
    <row r="351" spans="1:1" ht="52.8" x14ac:dyDescent="0.25">
      <c r="A351" s="294" t="s">
        <v>447</v>
      </c>
    </row>
    <row r="353" spans="1:1" ht="66" x14ac:dyDescent="0.25">
      <c r="A353" s="294" t="s">
        <v>448</v>
      </c>
    </row>
    <row r="355" spans="1:1" ht="66" x14ac:dyDescent="0.25">
      <c r="A355" s="294" t="s">
        <v>449</v>
      </c>
    </row>
    <row r="356" spans="1:1" x14ac:dyDescent="0.25">
      <c r="A356" s="294"/>
    </row>
    <row r="357" spans="1:1" ht="26.4" x14ac:dyDescent="0.25">
      <c r="A357" s="294" t="s">
        <v>450</v>
      </c>
    </row>
    <row r="358" spans="1:1" x14ac:dyDescent="0.25">
      <c r="A358" s="294"/>
    </row>
    <row r="359" spans="1:1" x14ac:dyDescent="0.25">
      <c r="A359" s="294" t="s">
        <v>461</v>
      </c>
    </row>
    <row r="360" spans="1:1" x14ac:dyDescent="0.25">
      <c r="A360" s="294"/>
    </row>
    <row r="361" spans="1:1" ht="39.6" x14ac:dyDescent="0.25">
      <c r="A361" s="293" t="s">
        <v>451</v>
      </c>
    </row>
    <row r="362" spans="1:1" x14ac:dyDescent="0.25">
      <c r="A362" s="294"/>
    </row>
    <row r="363" spans="1:1" ht="26.4" x14ac:dyDescent="0.25">
      <c r="A363" s="293" t="s">
        <v>452</v>
      </c>
    </row>
    <row r="364" spans="1:1" x14ac:dyDescent="0.25">
      <c r="A364" s="294"/>
    </row>
    <row r="365" spans="1:1" ht="39.6" x14ac:dyDescent="0.25">
      <c r="A365" s="293" t="s">
        <v>453</v>
      </c>
    </row>
    <row r="366" spans="1:1" x14ac:dyDescent="0.25">
      <c r="A366" s="294"/>
    </row>
    <row r="367" spans="1:1" x14ac:dyDescent="0.25">
      <c r="A367" s="294" t="s">
        <v>454</v>
      </c>
    </row>
    <row r="369" spans="1:1" ht="39.6" x14ac:dyDescent="0.25">
      <c r="A369" s="293" t="s">
        <v>491</v>
      </c>
    </row>
    <row r="371" spans="1:1" x14ac:dyDescent="0.25">
      <c r="A371" s="295" t="s">
        <v>112</v>
      </c>
    </row>
    <row r="373" spans="1:1" ht="26.4" x14ac:dyDescent="0.25">
      <c r="A373" s="293" t="s">
        <v>492</v>
      </c>
    </row>
    <row r="375" spans="1:1" ht="52.8" x14ac:dyDescent="0.25">
      <c r="A375" s="293" t="s">
        <v>462</v>
      </c>
    </row>
    <row r="377" spans="1:1" ht="39.6" x14ac:dyDescent="0.25">
      <c r="A377" s="294" t="s">
        <v>493</v>
      </c>
    </row>
    <row r="379" spans="1:1" x14ac:dyDescent="0.25">
      <c r="A379" s="295" t="s">
        <v>455</v>
      </c>
    </row>
    <row r="381" spans="1:1" ht="39.6" x14ac:dyDescent="0.25">
      <c r="A381" s="293" t="s">
        <v>456</v>
      </c>
    </row>
    <row r="383" spans="1:1" ht="39.6" x14ac:dyDescent="0.25">
      <c r="A383" s="294" t="s">
        <v>457</v>
      </c>
    </row>
    <row r="385" spans="1:1" x14ac:dyDescent="0.25">
      <c r="A385" s="295" t="s">
        <v>463</v>
      </c>
    </row>
    <row r="387" spans="1:1" x14ac:dyDescent="0.25">
      <c r="A387" s="295" t="s">
        <v>107</v>
      </c>
    </row>
    <row r="389" spans="1:1" ht="39.6" x14ac:dyDescent="0.25">
      <c r="A389" s="293" t="s">
        <v>470</v>
      </c>
    </row>
    <row r="391" spans="1:1" ht="26.4" x14ac:dyDescent="0.25">
      <c r="A391" s="294" t="s">
        <v>464</v>
      </c>
    </row>
    <row r="393" spans="1:1" x14ac:dyDescent="0.25">
      <c r="A393" s="295" t="s">
        <v>113</v>
      </c>
    </row>
    <row r="394" spans="1:1" x14ac:dyDescent="0.25">
      <c r="A394" s="295"/>
    </row>
    <row r="395" spans="1:1" ht="52.8" x14ac:dyDescent="0.25">
      <c r="A395" s="293" t="s">
        <v>471</v>
      </c>
    </row>
    <row r="397" spans="1:1" ht="26.4" x14ac:dyDescent="0.25">
      <c r="A397" s="294" t="s">
        <v>494</v>
      </c>
    </row>
    <row r="399" spans="1:1" ht="39.6" x14ac:dyDescent="0.25">
      <c r="A399" s="294" t="s">
        <v>465</v>
      </c>
    </row>
    <row r="401" spans="1:1" x14ac:dyDescent="0.25">
      <c r="A401" s="295" t="s">
        <v>112</v>
      </c>
    </row>
    <row r="403" spans="1:1" ht="52.8" x14ac:dyDescent="0.25">
      <c r="A403" s="293" t="s">
        <v>466</v>
      </c>
    </row>
    <row r="405" spans="1:1" ht="39.6" x14ac:dyDescent="0.25">
      <c r="A405" s="294" t="s">
        <v>495</v>
      </c>
    </row>
    <row r="407" spans="1:1" x14ac:dyDescent="0.25">
      <c r="A407" s="295" t="s">
        <v>118</v>
      </c>
    </row>
    <row r="409" spans="1:1" ht="39.6" x14ac:dyDescent="0.25">
      <c r="A409" s="293" t="s">
        <v>472</v>
      </c>
    </row>
    <row r="411" spans="1:1" ht="39.6" x14ac:dyDescent="0.25">
      <c r="A411" s="294" t="s">
        <v>119</v>
      </c>
    </row>
    <row r="412" spans="1:1" x14ac:dyDescent="0.25">
      <c r="A412" s="294"/>
    </row>
    <row r="413" spans="1:1" ht="26.4" x14ac:dyDescent="0.25">
      <c r="A413" s="294" t="s">
        <v>467</v>
      </c>
    </row>
    <row r="414" spans="1:1" x14ac:dyDescent="0.25">
      <c r="A414" s="294"/>
    </row>
    <row r="415" spans="1:1" ht="66" x14ac:dyDescent="0.25">
      <c r="A415" s="294" t="s">
        <v>468</v>
      </c>
    </row>
    <row r="416" spans="1:1" x14ac:dyDescent="0.25">
      <c r="A416" s="294"/>
    </row>
    <row r="417" spans="1:1" ht="39.6" x14ac:dyDescent="0.25">
      <c r="A417" s="293" t="s">
        <v>473</v>
      </c>
    </row>
    <row r="419" spans="1:1" ht="26.4" x14ac:dyDescent="0.25">
      <c r="A419" s="294" t="s">
        <v>469</v>
      </c>
    </row>
    <row r="420" spans="1:1" x14ac:dyDescent="0.25">
      <c r="A420" s="294"/>
    </row>
    <row r="421" spans="1:1" x14ac:dyDescent="0.25">
      <c r="A421" s="297" t="s">
        <v>28</v>
      </c>
    </row>
    <row r="423" spans="1:1" ht="52.8" x14ac:dyDescent="0.25">
      <c r="A423" s="293" t="s">
        <v>52</v>
      </c>
    </row>
    <row r="424" spans="1:1" x14ac:dyDescent="0.25">
      <c r="A424" s="296"/>
    </row>
    <row r="425" spans="1:1" x14ac:dyDescent="0.25">
      <c r="A425" s="295" t="s">
        <v>74</v>
      </c>
    </row>
    <row r="426" spans="1:1" x14ac:dyDescent="0.25">
      <c r="A426" s="295"/>
    </row>
    <row r="427" spans="1:1" ht="79.2" x14ac:dyDescent="0.25">
      <c r="A427" s="293" t="s">
        <v>75</v>
      </c>
    </row>
  </sheetData>
  <sheetProtection algorithmName="SHA-512" hashValue="i7MzI7BV0gLGV46p0BLWqkO/kOL4v2g3to5cHwxcMXO66d6894fQc64BboJJ8TqY7d5bL89gUkolo0aSY3fmRA==" saltValue="lAWQ3YH/nrnlNxRIvVG3YQ==" spinCount="100000" sheet="1" objects="1" scenarios="1" selectLockedCells="1"/>
  <phoneticPr fontId="3" type="noConversion"/>
  <hyperlinks>
    <hyperlink ref="A3" r:id="rId1" xr:uid="{00000000-0004-0000-0300-000000000000}"/>
  </hyperlinks>
  <pageMargins left="0.59055118110236227" right="0.59055118110236227" top="0.59055118110236227" bottom="0.59055118110236227" header="0.39370078740157483" footer="0.39370078740157483"/>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0"/>
  <sheetViews>
    <sheetView zoomScale="95" zoomScaleNormal="95" workbookViewId="0">
      <pane ySplit="3" topLeftCell="A4" activePane="bottomLeft" state="frozen"/>
      <selection pane="bottomLeft" activeCell="C4" sqref="C4:E4"/>
    </sheetView>
  </sheetViews>
  <sheetFormatPr defaultColWidth="9.109375" defaultRowHeight="16.05" customHeight="1" x14ac:dyDescent="0.3"/>
  <cols>
    <col min="1" max="1" width="5.6640625" style="266" customWidth="1"/>
    <col min="2" max="2" width="35.6640625" style="2" customWidth="1"/>
    <col min="3" max="3" width="15.6640625" style="15" customWidth="1"/>
    <col min="4" max="7" width="15.6640625" style="5" customWidth="1"/>
    <col min="8" max="8" width="8.6640625" style="5" customWidth="1"/>
    <col min="9" max="9" width="15.6640625" style="5" customWidth="1"/>
    <col min="10" max="15" width="15.6640625" style="2" customWidth="1"/>
    <col min="16" max="16384" width="9.109375" style="2"/>
  </cols>
  <sheetData>
    <row r="1" spans="1:9" ht="16.05" customHeight="1" x14ac:dyDescent="0.3">
      <c r="B1" s="265" t="s">
        <v>291</v>
      </c>
      <c r="C1" s="4"/>
    </row>
    <row r="2" spans="1:9" ht="16.05" customHeight="1" x14ac:dyDescent="0.3">
      <c r="B2" s="6" t="s">
        <v>97</v>
      </c>
      <c r="C2" s="4"/>
    </row>
    <row r="4" spans="1:9" ht="16.05" customHeight="1" x14ac:dyDescent="0.3">
      <c r="B4" s="3" t="s">
        <v>53</v>
      </c>
      <c r="C4" s="300" t="s">
        <v>291</v>
      </c>
      <c r="D4" s="301"/>
      <c r="E4" s="302"/>
    </row>
    <row r="5" spans="1:9" s="3" customFormat="1" ht="16.05" customHeight="1" x14ac:dyDescent="0.25">
      <c r="A5" s="269"/>
      <c r="B5" s="3" t="s">
        <v>45</v>
      </c>
      <c r="C5" s="7">
        <v>45712</v>
      </c>
      <c r="D5" s="8"/>
      <c r="E5" s="8"/>
      <c r="F5" s="8"/>
      <c r="G5" s="9"/>
      <c r="H5" s="9"/>
      <c r="I5" s="9"/>
    </row>
    <row r="6" spans="1:9" s="3" customFormat="1" ht="16.05" customHeight="1" x14ac:dyDescent="0.25">
      <c r="A6" s="269"/>
      <c r="C6" s="10"/>
      <c r="D6" s="8"/>
      <c r="E6" s="8"/>
      <c r="F6" s="8"/>
      <c r="G6" s="9"/>
      <c r="H6" s="9"/>
      <c r="I6" s="9"/>
    </row>
    <row r="7" spans="1:9" s="3" customFormat="1" ht="16.05" customHeight="1" x14ac:dyDescent="0.25">
      <c r="A7" s="269"/>
      <c r="B7" s="3" t="s">
        <v>85</v>
      </c>
      <c r="C7" s="5"/>
      <c r="D7" s="8"/>
      <c r="E7" s="8"/>
      <c r="F7" s="8"/>
      <c r="G7" s="9"/>
      <c r="H7" s="9"/>
      <c r="I7" s="9"/>
    </row>
    <row r="8" spans="1:9" s="3" customFormat="1" ht="16.05" customHeight="1" x14ac:dyDescent="0.25">
      <c r="A8" s="269"/>
      <c r="B8" s="2" t="s">
        <v>86</v>
      </c>
      <c r="C8" s="11">
        <v>13</v>
      </c>
      <c r="D8" s="12">
        <v>1</v>
      </c>
      <c r="E8" s="12">
        <v>0</v>
      </c>
      <c r="F8" s="8"/>
      <c r="G8" s="9"/>
      <c r="H8" s="9"/>
      <c r="I8" s="9"/>
    </row>
    <row r="9" spans="1:9" s="3" customFormat="1" ht="16.05" customHeight="1" x14ac:dyDescent="0.25">
      <c r="A9" s="269"/>
      <c r="B9" s="2" t="s">
        <v>87</v>
      </c>
      <c r="C9" s="11">
        <v>13</v>
      </c>
      <c r="D9" s="12">
        <v>14</v>
      </c>
      <c r="E9" s="12">
        <v>13</v>
      </c>
      <c r="F9" s="8"/>
      <c r="G9" s="9"/>
      <c r="H9" s="9"/>
      <c r="I9" s="9"/>
    </row>
    <row r="10" spans="1:9" s="3" customFormat="1" ht="16.05" customHeight="1" x14ac:dyDescent="0.25">
      <c r="A10" s="269"/>
      <c r="B10" s="2" t="s">
        <v>88</v>
      </c>
      <c r="C10" s="11">
        <v>13</v>
      </c>
      <c r="D10" s="12">
        <v>27</v>
      </c>
      <c r="E10" s="12">
        <v>26</v>
      </c>
      <c r="F10" s="8"/>
      <c r="G10" s="9"/>
      <c r="H10" s="9"/>
      <c r="I10" s="9"/>
    </row>
    <row r="11" spans="1:9" s="3" customFormat="1" ht="16.05" customHeight="1" x14ac:dyDescent="0.25">
      <c r="A11" s="269"/>
      <c r="B11" s="2" t="s">
        <v>89</v>
      </c>
      <c r="C11" s="13">
        <v>13</v>
      </c>
      <c r="D11" s="12">
        <v>40</v>
      </c>
      <c r="E11" s="12">
        <v>39</v>
      </c>
      <c r="F11" s="8"/>
      <c r="G11" s="9"/>
      <c r="H11" s="9"/>
      <c r="I11" s="9"/>
    </row>
    <row r="12" spans="1:9" s="3" customFormat="1" ht="16.05" customHeight="1" x14ac:dyDescent="0.25">
      <c r="A12" s="269"/>
      <c r="B12" s="2"/>
      <c r="C12" s="14"/>
      <c r="D12" s="12"/>
      <c r="E12" s="12"/>
      <c r="F12" s="8"/>
      <c r="G12" s="9"/>
      <c r="H12" s="9"/>
      <c r="I12" s="9"/>
    </row>
    <row r="13" spans="1:9" s="3" customFormat="1" ht="16.05" customHeight="1" x14ac:dyDescent="0.25">
      <c r="A13" s="269"/>
      <c r="B13" s="3" t="s">
        <v>120</v>
      </c>
      <c r="C13" s="14"/>
      <c r="D13" s="8"/>
      <c r="E13" s="8"/>
      <c r="F13" s="8"/>
      <c r="G13" s="9"/>
      <c r="H13" s="9"/>
      <c r="I13" s="9"/>
    </row>
    <row r="14" spans="1:9" s="3" customFormat="1" ht="16.05" customHeight="1" x14ac:dyDescent="0.2">
      <c r="A14" s="269"/>
      <c r="B14" s="3" t="s">
        <v>1</v>
      </c>
      <c r="C14" s="4"/>
      <c r="D14" s="8"/>
      <c r="E14" s="8"/>
      <c r="F14" s="8"/>
      <c r="G14" s="9"/>
      <c r="H14" s="9"/>
      <c r="I14" s="9"/>
    </row>
    <row r="15" spans="1:9" ht="16.05" customHeight="1" x14ac:dyDescent="0.3">
      <c r="B15" s="6" t="s">
        <v>298</v>
      </c>
      <c r="D15" s="14"/>
    </row>
    <row r="16" spans="1:9" ht="16.05" customHeight="1" x14ac:dyDescent="0.3">
      <c r="B16" s="3" t="s">
        <v>2</v>
      </c>
      <c r="C16" s="4"/>
    </row>
    <row r="17" spans="1:6" ht="16.05" customHeight="1" x14ac:dyDescent="0.3">
      <c r="B17" s="6" t="s">
        <v>299</v>
      </c>
      <c r="D17" s="16"/>
      <c r="E17" s="16"/>
      <c r="F17" s="16"/>
    </row>
    <row r="18" spans="1:6" ht="16.05" customHeight="1" x14ac:dyDescent="0.3">
      <c r="B18" s="3" t="s">
        <v>279</v>
      </c>
      <c r="D18" s="16"/>
      <c r="E18" s="16"/>
      <c r="F18" s="16"/>
    </row>
    <row r="19" spans="1:6" ht="16.05" customHeight="1" x14ac:dyDescent="0.3">
      <c r="B19" s="6" t="s">
        <v>301</v>
      </c>
      <c r="D19" s="16"/>
      <c r="E19" s="16"/>
      <c r="F19" s="16"/>
    </row>
    <row r="20" spans="1:6" ht="16.05" customHeight="1" x14ac:dyDescent="0.3">
      <c r="B20" s="3" t="s">
        <v>121</v>
      </c>
      <c r="C20" s="4"/>
    </row>
    <row r="21" spans="1:6" ht="16.05" customHeight="1" x14ac:dyDescent="0.3">
      <c r="B21" s="6" t="s">
        <v>300</v>
      </c>
      <c r="D21" s="14"/>
    </row>
    <row r="22" spans="1:6" ht="16.05" customHeight="1" x14ac:dyDescent="0.3">
      <c r="B22" s="3" t="s">
        <v>122</v>
      </c>
      <c r="D22" s="14"/>
    </row>
    <row r="23" spans="1:6" ht="16.05" customHeight="1" x14ac:dyDescent="0.3">
      <c r="B23" s="6" t="s">
        <v>302</v>
      </c>
      <c r="D23" s="14"/>
    </row>
    <row r="24" spans="1:6" ht="16.05" customHeight="1" x14ac:dyDescent="0.3">
      <c r="B24" s="3" t="s">
        <v>123</v>
      </c>
      <c r="D24" s="14"/>
    </row>
    <row r="25" spans="1:6" ht="16.05" customHeight="1" x14ac:dyDescent="0.3">
      <c r="B25" s="6" t="s">
        <v>303</v>
      </c>
      <c r="D25" s="14"/>
    </row>
    <row r="26" spans="1:6" ht="16.05" customHeight="1" x14ac:dyDescent="0.3">
      <c r="B26" s="3" t="s">
        <v>305</v>
      </c>
      <c r="D26" s="14"/>
    </row>
    <row r="27" spans="1:6" ht="16.05" customHeight="1" x14ac:dyDescent="0.3">
      <c r="B27" s="6" t="s">
        <v>304</v>
      </c>
      <c r="D27" s="14"/>
    </row>
    <row r="28" spans="1:6" ht="16.05" customHeight="1" x14ac:dyDescent="0.3">
      <c r="B28" s="6"/>
      <c r="D28" s="14"/>
    </row>
    <row r="29" spans="1:6" ht="16.05" customHeight="1" x14ac:dyDescent="0.3">
      <c r="B29" s="3" t="s">
        <v>124</v>
      </c>
      <c r="D29" s="14"/>
    </row>
    <row r="30" spans="1:6" ht="16.05" customHeight="1" x14ac:dyDescent="0.3">
      <c r="B30" s="6" t="s">
        <v>125</v>
      </c>
      <c r="D30" s="14"/>
    </row>
    <row r="31" spans="1:6" ht="16.05" customHeight="1" x14ac:dyDescent="0.3">
      <c r="B31" s="6" t="s">
        <v>126</v>
      </c>
      <c r="D31" s="14"/>
    </row>
    <row r="32" spans="1:6" ht="16.05" customHeight="1" x14ac:dyDescent="0.3">
      <c r="A32" s="266" t="s">
        <v>127</v>
      </c>
      <c r="B32" s="2" t="s">
        <v>128</v>
      </c>
      <c r="D32" s="14"/>
    </row>
    <row r="33" spans="1:6" ht="16.05" customHeight="1" x14ac:dyDescent="0.3">
      <c r="A33" s="270" t="s">
        <v>129</v>
      </c>
      <c r="B33" s="2" t="s">
        <v>130</v>
      </c>
      <c r="D33" s="14"/>
    </row>
    <row r="34" spans="1:6" ht="16.05" customHeight="1" x14ac:dyDescent="0.3">
      <c r="A34" s="270" t="s">
        <v>131</v>
      </c>
      <c r="B34" s="2" t="s">
        <v>132</v>
      </c>
      <c r="D34" s="14"/>
    </row>
    <row r="35" spans="1:6" ht="16.05" customHeight="1" x14ac:dyDescent="0.3">
      <c r="A35" s="266" t="s">
        <v>133</v>
      </c>
      <c r="B35" s="2" t="s">
        <v>134</v>
      </c>
      <c r="D35" s="14"/>
    </row>
    <row r="36" spans="1:6" ht="16.05" customHeight="1" x14ac:dyDescent="0.3">
      <c r="A36" s="266" t="s">
        <v>135</v>
      </c>
      <c r="B36" s="2" t="s">
        <v>136</v>
      </c>
      <c r="D36" s="14"/>
    </row>
    <row r="37" spans="1:6" ht="16.05" customHeight="1" x14ac:dyDescent="0.3">
      <c r="A37" s="270" t="s">
        <v>137</v>
      </c>
      <c r="B37" s="2" t="s">
        <v>66</v>
      </c>
      <c r="D37" s="14"/>
    </row>
    <row r="38" spans="1:6" ht="16.05" customHeight="1" x14ac:dyDescent="0.3">
      <c r="A38" s="270" t="s">
        <v>138</v>
      </c>
      <c r="B38" s="2" t="s">
        <v>139</v>
      </c>
      <c r="D38" s="14"/>
    </row>
    <row r="39" spans="1:6" ht="16.05" customHeight="1" x14ac:dyDescent="0.3">
      <c r="A39" s="270" t="s">
        <v>140</v>
      </c>
      <c r="B39" s="2" t="s">
        <v>141</v>
      </c>
      <c r="D39" s="14"/>
    </row>
    <row r="40" spans="1:6" ht="16.05" customHeight="1" x14ac:dyDescent="0.3">
      <c r="A40" s="266" t="s">
        <v>142</v>
      </c>
      <c r="B40" s="2" t="s">
        <v>69</v>
      </c>
      <c r="D40" s="14"/>
    </row>
    <row r="41" spans="1:6" ht="16.05" customHeight="1" x14ac:dyDescent="0.3">
      <c r="A41" s="266" t="s">
        <v>143</v>
      </c>
      <c r="B41" s="2" t="s">
        <v>144</v>
      </c>
      <c r="D41" s="14"/>
    </row>
    <row r="42" spans="1:6" ht="16.05" customHeight="1" x14ac:dyDescent="0.3">
      <c r="A42" s="266" t="s">
        <v>145</v>
      </c>
      <c r="B42" s="2" t="s">
        <v>146</v>
      </c>
      <c r="D42" s="14"/>
    </row>
    <row r="43" spans="1:6" ht="16.05" customHeight="1" x14ac:dyDescent="0.3">
      <c r="A43" s="266" t="s">
        <v>147</v>
      </c>
      <c r="B43" s="2" t="s">
        <v>148</v>
      </c>
      <c r="D43" s="14"/>
    </row>
    <row r="44" spans="1:6" ht="16.05" customHeight="1" x14ac:dyDescent="0.3">
      <c r="A44" s="266" t="s">
        <v>149</v>
      </c>
      <c r="B44" s="2" t="s">
        <v>150</v>
      </c>
      <c r="D44" s="14"/>
    </row>
    <row r="45" spans="1:6" ht="16.05" customHeight="1" x14ac:dyDescent="0.3">
      <c r="D45" s="14"/>
    </row>
    <row r="46" spans="1:6" ht="16.05" customHeight="1" x14ac:dyDescent="0.3">
      <c r="B46" s="6" t="s">
        <v>151</v>
      </c>
      <c r="D46" s="14"/>
    </row>
    <row r="47" spans="1:6" ht="16.05" customHeight="1" x14ac:dyDescent="0.3">
      <c r="B47" s="3" t="s">
        <v>26</v>
      </c>
      <c r="C47" s="4"/>
    </row>
    <row r="48" spans="1:6" ht="16.05" customHeight="1" x14ac:dyDescent="0.3">
      <c r="B48" s="2" t="s">
        <v>31</v>
      </c>
      <c r="C48" s="18">
        <v>30</v>
      </c>
      <c r="E48" s="14"/>
      <c r="F48" s="14"/>
    </row>
    <row r="49" spans="1:7" ht="16.05" customHeight="1" x14ac:dyDescent="0.3">
      <c r="B49" s="2" t="s">
        <v>29</v>
      </c>
      <c r="C49" s="18">
        <v>25</v>
      </c>
      <c r="E49" s="14"/>
      <c r="F49" s="14"/>
    </row>
    <row r="50" spans="1:7" ht="16.05" customHeight="1" x14ac:dyDescent="0.3">
      <c r="B50" s="2" t="s">
        <v>30</v>
      </c>
      <c r="C50" s="18">
        <v>20</v>
      </c>
      <c r="E50" s="14"/>
      <c r="F50" s="14"/>
    </row>
    <row r="51" spans="1:7" ht="16.05" customHeight="1" x14ac:dyDescent="0.3">
      <c r="B51" s="2" t="s">
        <v>152</v>
      </c>
      <c r="C51" s="2"/>
      <c r="E51" s="14"/>
      <c r="F51" s="14"/>
    </row>
    <row r="52" spans="1:7" ht="16.05" customHeight="1" x14ac:dyDescent="0.3">
      <c r="B52" s="2" t="s">
        <v>153</v>
      </c>
      <c r="C52" s="19">
        <v>0.2</v>
      </c>
      <c r="E52" s="14"/>
      <c r="F52" s="14"/>
    </row>
    <row r="53" spans="1:7" ht="16.05" customHeight="1" x14ac:dyDescent="0.3">
      <c r="B53" s="2" t="s">
        <v>154</v>
      </c>
      <c r="C53" s="20">
        <v>1</v>
      </c>
      <c r="E53" s="14"/>
      <c r="F53" s="14"/>
    </row>
    <row r="54" spans="1:7" ht="16.05" customHeight="1" x14ac:dyDescent="0.3">
      <c r="B54" s="2" t="s">
        <v>155</v>
      </c>
      <c r="C54" s="20">
        <v>1</v>
      </c>
      <c r="E54" s="14"/>
      <c r="F54" s="14"/>
    </row>
    <row r="55" spans="1:7" ht="16.05" customHeight="1" x14ac:dyDescent="0.3">
      <c r="B55" s="2" t="s">
        <v>156</v>
      </c>
      <c r="C55" s="20" t="s">
        <v>157</v>
      </c>
      <c r="D55" s="12">
        <v>0</v>
      </c>
      <c r="E55" s="14"/>
      <c r="F55" s="14"/>
    </row>
    <row r="56" spans="1:7" ht="16.05" customHeight="1" x14ac:dyDescent="0.3">
      <c r="B56" s="2" t="s">
        <v>158</v>
      </c>
      <c r="C56" s="18">
        <v>6</v>
      </c>
      <c r="D56" s="21"/>
    </row>
    <row r="57" spans="1:7" ht="16.05" customHeight="1" x14ac:dyDescent="0.3">
      <c r="B57" s="3" t="s">
        <v>159</v>
      </c>
      <c r="C57" s="22"/>
      <c r="D57" s="23"/>
    </row>
    <row r="58" spans="1:7" ht="16.05" customHeight="1" x14ac:dyDescent="0.3">
      <c r="B58" s="6" t="s">
        <v>160</v>
      </c>
      <c r="C58" s="22"/>
      <c r="D58" s="2"/>
      <c r="E58" s="24"/>
      <c r="F58" s="24"/>
      <c r="G58" s="24"/>
    </row>
    <row r="59" spans="1:7" ht="16.05" customHeight="1" x14ac:dyDescent="0.3">
      <c r="A59" s="266" t="s">
        <v>294</v>
      </c>
      <c r="B59" s="25" t="s">
        <v>161</v>
      </c>
      <c r="C59" s="26">
        <v>0.15</v>
      </c>
      <c r="D59" s="2"/>
    </row>
    <row r="60" spans="1:7" ht="16.05" customHeight="1" x14ac:dyDescent="0.3">
      <c r="A60" s="266" t="s">
        <v>295</v>
      </c>
      <c r="B60" s="25" t="s">
        <v>162</v>
      </c>
      <c r="C60" s="26">
        <v>0</v>
      </c>
      <c r="D60" s="2"/>
    </row>
    <row r="61" spans="1:7" ht="16.05" customHeight="1" x14ac:dyDescent="0.3">
      <c r="A61" s="266" t="s">
        <v>296</v>
      </c>
      <c r="B61" s="25" t="s">
        <v>163</v>
      </c>
      <c r="C61" s="26">
        <v>0</v>
      </c>
      <c r="D61" s="2"/>
    </row>
    <row r="62" spans="1:7" ht="16.05" customHeight="1" x14ac:dyDescent="0.3">
      <c r="A62" s="266" t="s">
        <v>297</v>
      </c>
      <c r="B62" s="25" t="s">
        <v>164</v>
      </c>
      <c r="C62" s="26">
        <v>0</v>
      </c>
      <c r="D62" s="2"/>
    </row>
    <row r="63" spans="1:7" ht="16.05" customHeight="1" x14ac:dyDescent="0.3">
      <c r="B63" s="2" t="s">
        <v>154</v>
      </c>
      <c r="C63" s="20">
        <v>2</v>
      </c>
    </row>
    <row r="64" spans="1:7" ht="16.05" customHeight="1" x14ac:dyDescent="0.3">
      <c r="B64" s="2" t="s">
        <v>155</v>
      </c>
      <c r="C64" s="20">
        <v>1</v>
      </c>
    </row>
    <row r="65" spans="2:7" ht="16.05" customHeight="1" x14ac:dyDescent="0.3">
      <c r="B65" s="2" t="s">
        <v>156</v>
      </c>
      <c r="C65" s="20" t="s">
        <v>157</v>
      </c>
      <c r="D65" s="12">
        <v>0</v>
      </c>
    </row>
    <row r="66" spans="2:7" ht="16.05" customHeight="1" x14ac:dyDescent="0.3">
      <c r="B66" s="2" t="s">
        <v>158</v>
      </c>
      <c r="C66" s="18">
        <v>25</v>
      </c>
      <c r="D66" s="21"/>
    </row>
    <row r="67" spans="2:7" ht="16.05" customHeight="1" x14ac:dyDescent="0.3">
      <c r="B67" s="3" t="s">
        <v>165</v>
      </c>
      <c r="C67" s="2"/>
      <c r="D67" s="2"/>
      <c r="E67" s="2"/>
      <c r="F67" s="2"/>
      <c r="G67" s="2"/>
    </row>
    <row r="68" spans="2:7" ht="16.05" customHeight="1" x14ac:dyDescent="0.3">
      <c r="B68" s="2" t="s">
        <v>32</v>
      </c>
      <c r="C68" s="19">
        <v>0.28000000000000003</v>
      </c>
    </row>
    <row r="69" spans="2:7" ht="16.05" customHeight="1" x14ac:dyDescent="0.3">
      <c r="B69" s="2" t="s">
        <v>166</v>
      </c>
      <c r="C69" s="20">
        <v>0</v>
      </c>
    </row>
    <row r="70" spans="2:7" ht="16.05" customHeight="1" x14ac:dyDescent="0.3">
      <c r="B70" s="2" t="s">
        <v>154</v>
      </c>
      <c r="C70" s="20">
        <v>6</v>
      </c>
    </row>
    <row r="71" spans="2:7" ht="16.05" customHeight="1" x14ac:dyDescent="0.3">
      <c r="B71" s="2" t="s">
        <v>155</v>
      </c>
      <c r="C71" s="20">
        <v>2</v>
      </c>
    </row>
    <row r="72" spans="2:7" ht="16.05" customHeight="1" x14ac:dyDescent="0.3">
      <c r="B72" s="2" t="s">
        <v>156</v>
      </c>
      <c r="C72" s="20" t="s">
        <v>167</v>
      </c>
      <c r="D72" s="12">
        <v>1</v>
      </c>
    </row>
    <row r="73" spans="2:7" ht="16.05" customHeight="1" x14ac:dyDescent="0.3">
      <c r="B73" s="2" t="s">
        <v>158</v>
      </c>
      <c r="C73" s="18">
        <v>25</v>
      </c>
      <c r="D73" s="21"/>
    </row>
    <row r="74" spans="2:7" ht="16.05" customHeight="1" x14ac:dyDescent="0.3">
      <c r="B74" s="6" t="s">
        <v>168</v>
      </c>
      <c r="C74" s="14"/>
      <c r="E74" s="14"/>
      <c r="F74" s="14"/>
    </row>
    <row r="75" spans="2:7" ht="16.05" customHeight="1" x14ac:dyDescent="0.3">
      <c r="B75" s="3" t="s">
        <v>47</v>
      </c>
      <c r="C75" s="27" t="s">
        <v>169</v>
      </c>
      <c r="D75" s="27" t="s">
        <v>170</v>
      </c>
      <c r="E75" s="27" t="s">
        <v>171</v>
      </c>
      <c r="F75" s="27" t="s">
        <v>172</v>
      </c>
    </row>
    <row r="76" spans="2:7" ht="16.05" customHeight="1" x14ac:dyDescent="0.3">
      <c r="B76" s="2" t="s">
        <v>33</v>
      </c>
      <c r="C76" s="28">
        <v>0.10249999999999999</v>
      </c>
      <c r="D76" s="28">
        <v>9.2499999999999999E-2</v>
      </c>
      <c r="E76" s="28">
        <v>0.125</v>
      </c>
      <c r="F76" s="28">
        <v>0.115</v>
      </c>
    </row>
    <row r="77" spans="2:7" ht="16.05" customHeight="1" x14ac:dyDescent="0.3">
      <c r="B77" s="2" t="s">
        <v>51</v>
      </c>
      <c r="C77" s="29">
        <v>10</v>
      </c>
      <c r="D77" s="29">
        <v>8</v>
      </c>
      <c r="E77" s="29">
        <v>5</v>
      </c>
      <c r="F77" s="29">
        <v>4</v>
      </c>
    </row>
    <row r="78" spans="2:7" ht="16.05" customHeight="1" x14ac:dyDescent="0.3">
      <c r="B78" s="2" t="s">
        <v>39</v>
      </c>
      <c r="C78" s="30" t="s">
        <v>40</v>
      </c>
      <c r="D78" s="30" t="s">
        <v>40</v>
      </c>
      <c r="E78" s="30" t="s">
        <v>40</v>
      </c>
      <c r="F78" s="30" t="s">
        <v>40</v>
      </c>
    </row>
    <row r="79" spans="2:7" ht="16.05" customHeight="1" x14ac:dyDescent="0.3">
      <c r="B79" s="2" t="s">
        <v>83</v>
      </c>
      <c r="C79" s="29">
        <v>5</v>
      </c>
      <c r="D79" s="29">
        <v>30</v>
      </c>
      <c r="E79" s="29">
        <v>1</v>
      </c>
      <c r="F79" s="29">
        <v>10</v>
      </c>
    </row>
    <row r="80" spans="2:7" ht="16.05" customHeight="1" x14ac:dyDescent="0.3">
      <c r="B80" s="6" t="s">
        <v>173</v>
      </c>
      <c r="C80" s="14"/>
      <c r="E80" s="14"/>
      <c r="F80" s="14"/>
    </row>
    <row r="81" spans="1:6" ht="16.05" customHeight="1" x14ac:dyDescent="0.3">
      <c r="B81" s="3" t="s">
        <v>174</v>
      </c>
      <c r="D81" s="14"/>
      <c r="E81" s="14"/>
      <c r="F81" s="14"/>
    </row>
    <row r="82" spans="1:6" ht="16.05" customHeight="1" x14ac:dyDescent="0.3">
      <c r="A82" s="266" t="s">
        <v>137</v>
      </c>
      <c r="B82" s="2" t="s">
        <v>48</v>
      </c>
      <c r="C82" s="11">
        <v>1050000</v>
      </c>
      <c r="D82" s="31" t="s">
        <v>496</v>
      </c>
      <c r="E82" s="14"/>
      <c r="F82" s="14"/>
    </row>
    <row r="83" spans="1:6" ht="16.05" customHeight="1" x14ac:dyDescent="0.3">
      <c r="A83" s="266" t="s">
        <v>138</v>
      </c>
      <c r="B83" s="2" t="s">
        <v>175</v>
      </c>
      <c r="C83" s="11">
        <v>120000</v>
      </c>
      <c r="D83" s="14"/>
      <c r="E83" s="14"/>
      <c r="F83" s="14"/>
    </row>
    <row r="84" spans="1:6" ht="16.05" customHeight="1" x14ac:dyDescent="0.3">
      <c r="A84" s="266" t="s">
        <v>140</v>
      </c>
      <c r="B84" s="2" t="s">
        <v>176</v>
      </c>
      <c r="C84" s="11">
        <v>800000</v>
      </c>
      <c r="D84" s="14"/>
      <c r="E84" s="14"/>
      <c r="F84" s="14"/>
    </row>
    <row r="85" spans="1:6" ht="16.05" customHeight="1" x14ac:dyDescent="0.3">
      <c r="A85" s="266" t="s">
        <v>129</v>
      </c>
      <c r="B85" s="2" t="s">
        <v>130</v>
      </c>
      <c r="C85" s="11">
        <v>55000</v>
      </c>
      <c r="D85" s="14"/>
      <c r="E85" s="14"/>
      <c r="F85" s="14"/>
    </row>
    <row r="86" spans="1:6" ht="16.05" customHeight="1" x14ac:dyDescent="0.3">
      <c r="A86" s="266" t="s">
        <v>177</v>
      </c>
      <c r="B86" s="2" t="s">
        <v>25</v>
      </c>
      <c r="C86" s="11">
        <v>170000</v>
      </c>
      <c r="D86" s="14"/>
      <c r="E86" s="14"/>
      <c r="F86" s="14"/>
    </row>
    <row r="87" spans="1:6" ht="16.05" customHeight="1" x14ac:dyDescent="0.3">
      <c r="A87" s="266" t="s">
        <v>178</v>
      </c>
      <c r="B87" s="2" t="s">
        <v>179</v>
      </c>
      <c r="C87" s="11">
        <v>370000</v>
      </c>
      <c r="D87" s="14"/>
      <c r="E87" s="14"/>
      <c r="F87" s="14"/>
    </row>
    <row r="88" spans="1:6" ht="16.05" customHeight="1" x14ac:dyDescent="0.3">
      <c r="A88" s="266" t="s">
        <v>131</v>
      </c>
      <c r="B88" s="2" t="s">
        <v>132</v>
      </c>
      <c r="C88" s="11">
        <v>53000</v>
      </c>
      <c r="D88" s="14"/>
      <c r="E88" s="14"/>
      <c r="F88" s="14"/>
    </row>
    <row r="89" spans="1:6" ht="16.05" customHeight="1" x14ac:dyDescent="0.3">
      <c r="A89" s="266" t="s">
        <v>180</v>
      </c>
      <c r="B89" s="2" t="s">
        <v>181</v>
      </c>
      <c r="C89" s="11">
        <v>171000</v>
      </c>
      <c r="D89" s="14"/>
      <c r="E89" s="14"/>
      <c r="F89" s="14"/>
    </row>
    <row r="90" spans="1:6" ht="16.05" customHeight="1" x14ac:dyDescent="0.3">
      <c r="A90" s="266" t="s">
        <v>142</v>
      </c>
      <c r="B90" s="2" t="s">
        <v>0</v>
      </c>
      <c r="C90" s="11">
        <v>-1000</v>
      </c>
      <c r="D90" s="14"/>
      <c r="E90" s="14"/>
      <c r="F90" s="14"/>
    </row>
    <row r="91" spans="1:6" ht="16.05" customHeight="1" x14ac:dyDescent="0.3">
      <c r="A91" s="266" t="s">
        <v>127</v>
      </c>
      <c r="B91" s="2" t="s">
        <v>128</v>
      </c>
      <c r="C91" s="11">
        <v>0</v>
      </c>
      <c r="D91" s="14"/>
      <c r="E91" s="14"/>
      <c r="F91" s="14"/>
    </row>
    <row r="92" spans="1:6" ht="16.05" customHeight="1" x14ac:dyDescent="0.3">
      <c r="A92" s="266" t="s">
        <v>182</v>
      </c>
      <c r="B92" s="2" t="s">
        <v>35</v>
      </c>
      <c r="C92" s="11">
        <v>-400000</v>
      </c>
      <c r="D92" s="14"/>
      <c r="E92" s="14"/>
      <c r="F92" s="14"/>
    </row>
    <row r="93" spans="1:6" ht="16.05" customHeight="1" x14ac:dyDescent="0.3">
      <c r="A93" s="266" t="s">
        <v>143</v>
      </c>
      <c r="B93" s="2" t="s">
        <v>183</v>
      </c>
      <c r="C93" s="11">
        <v>-1200000</v>
      </c>
      <c r="D93" s="31" t="s">
        <v>496</v>
      </c>
      <c r="E93" s="14"/>
      <c r="F93" s="14"/>
    </row>
    <row r="94" spans="1:6" ht="16.05" customHeight="1" x14ac:dyDescent="0.3">
      <c r="A94" s="266" t="s">
        <v>145</v>
      </c>
      <c r="B94" s="2" t="s">
        <v>184</v>
      </c>
      <c r="C94" s="11">
        <v>-500000</v>
      </c>
      <c r="D94" s="31" t="s">
        <v>496</v>
      </c>
      <c r="E94" s="14"/>
      <c r="F94" s="14"/>
    </row>
    <row r="95" spans="1:6" ht="16.05" customHeight="1" x14ac:dyDescent="0.3">
      <c r="A95" s="266" t="s">
        <v>147</v>
      </c>
      <c r="B95" s="2" t="s">
        <v>185</v>
      </c>
      <c r="C95" s="11">
        <v>0</v>
      </c>
      <c r="D95" s="31" t="s">
        <v>496</v>
      </c>
      <c r="E95" s="14"/>
      <c r="F95" s="14"/>
    </row>
    <row r="96" spans="1:6" ht="16.05" customHeight="1" x14ac:dyDescent="0.3">
      <c r="A96" s="266" t="s">
        <v>149</v>
      </c>
      <c r="B96" s="2" t="s">
        <v>186</v>
      </c>
      <c r="C96" s="11">
        <v>-425000</v>
      </c>
      <c r="D96" s="31" t="s">
        <v>496</v>
      </c>
      <c r="E96" s="14"/>
      <c r="F96" s="14"/>
    </row>
    <row r="97" spans="1:7" ht="16.05" customHeight="1" x14ac:dyDescent="0.3">
      <c r="A97" s="266" t="s">
        <v>187</v>
      </c>
      <c r="B97" s="2" t="s">
        <v>188</v>
      </c>
      <c r="C97" s="11">
        <v>0</v>
      </c>
      <c r="D97" s="14"/>
      <c r="E97" s="14"/>
      <c r="F97" s="14"/>
    </row>
    <row r="98" spans="1:7" ht="16.05" customHeight="1" x14ac:dyDescent="0.3">
      <c r="A98" s="266" t="s">
        <v>189</v>
      </c>
      <c r="B98" s="2" t="s">
        <v>190</v>
      </c>
      <c r="C98" s="11">
        <v>-130000</v>
      </c>
      <c r="D98" s="14"/>
      <c r="E98" s="14"/>
      <c r="F98" s="14"/>
    </row>
    <row r="99" spans="1:7" ht="16.05" customHeight="1" x14ac:dyDescent="0.3">
      <c r="A99" s="266" t="s">
        <v>191</v>
      </c>
      <c r="B99" s="2" t="s">
        <v>159</v>
      </c>
      <c r="C99" s="11">
        <v>-16000</v>
      </c>
      <c r="D99" s="14"/>
      <c r="E99" s="14"/>
      <c r="F99" s="14"/>
    </row>
    <row r="100" spans="1:7" ht="16.05" customHeight="1" x14ac:dyDescent="0.3">
      <c r="A100" s="266" t="s">
        <v>192</v>
      </c>
      <c r="B100" s="2" t="s">
        <v>193</v>
      </c>
      <c r="C100" s="11">
        <v>-20000</v>
      </c>
      <c r="D100" s="14"/>
      <c r="E100" s="14"/>
      <c r="F100" s="14"/>
    </row>
    <row r="101" spans="1:7" ht="16.05" customHeight="1" x14ac:dyDescent="0.3">
      <c r="A101" s="266" t="s">
        <v>133</v>
      </c>
      <c r="B101" s="2" t="s">
        <v>194</v>
      </c>
      <c r="C101" s="11">
        <v>-55000</v>
      </c>
      <c r="D101" s="14"/>
      <c r="E101" s="14"/>
      <c r="F101" s="14"/>
    </row>
    <row r="102" spans="1:7" ht="16.05" customHeight="1" x14ac:dyDescent="0.3">
      <c r="A102" s="266" t="s">
        <v>195</v>
      </c>
      <c r="B102" s="2" t="s">
        <v>196</v>
      </c>
      <c r="C102" s="11">
        <v>0</v>
      </c>
      <c r="D102" s="14"/>
      <c r="E102" s="14"/>
      <c r="F102" s="14"/>
    </row>
    <row r="103" spans="1:7" ht="16.05" customHeight="1" x14ac:dyDescent="0.3">
      <c r="A103" s="266" t="s">
        <v>276</v>
      </c>
      <c r="B103" s="2" t="s">
        <v>278</v>
      </c>
      <c r="C103" s="11">
        <v>0</v>
      </c>
      <c r="D103" s="14"/>
      <c r="E103" s="14"/>
      <c r="F103" s="14"/>
    </row>
    <row r="104" spans="1:7" ht="16.05" customHeight="1" x14ac:dyDescent="0.3">
      <c r="A104" s="266" t="s">
        <v>135</v>
      </c>
      <c r="B104" s="2" t="s">
        <v>136</v>
      </c>
      <c r="C104" s="11">
        <v>-42000</v>
      </c>
      <c r="D104" s="14"/>
      <c r="E104" s="14"/>
      <c r="F104" s="14"/>
    </row>
    <row r="105" spans="1:7" ht="16.05" customHeight="1" x14ac:dyDescent="0.25">
      <c r="A105" s="269"/>
      <c r="B105" s="3" t="s">
        <v>274</v>
      </c>
      <c r="C105" s="2"/>
      <c r="D105" s="2"/>
      <c r="E105" s="2"/>
      <c r="F105" s="2"/>
      <c r="G105" s="2"/>
    </row>
    <row r="106" spans="1:7" ht="16.05" customHeight="1" x14ac:dyDescent="0.3">
      <c r="B106" s="2" t="s">
        <v>281</v>
      </c>
      <c r="C106" s="19">
        <v>0</v>
      </c>
    </row>
    <row r="107" spans="1:7" ht="16.05" customHeight="1" x14ac:dyDescent="0.3">
      <c r="B107" s="2" t="s">
        <v>154</v>
      </c>
      <c r="C107" s="20">
        <v>12</v>
      </c>
    </row>
    <row r="108" spans="1:7" ht="16.05" customHeight="1" x14ac:dyDescent="0.3">
      <c r="B108" s="2" t="s">
        <v>155</v>
      </c>
      <c r="C108" s="20">
        <v>2</v>
      </c>
      <c r="D108" s="12">
        <v>2</v>
      </c>
      <c r="E108" s="32"/>
    </row>
    <row r="109" spans="1:7" ht="16.05" customHeight="1" x14ac:dyDescent="0.3">
      <c r="B109" s="2" t="s">
        <v>289</v>
      </c>
      <c r="C109" s="20" t="s">
        <v>290</v>
      </c>
      <c r="D109" s="12">
        <v>1</v>
      </c>
      <c r="E109" s="32"/>
    </row>
    <row r="110" spans="1:7" ht="16.05" customHeight="1" x14ac:dyDescent="0.3">
      <c r="A110" s="272"/>
      <c r="B110" s="2" t="s">
        <v>158</v>
      </c>
      <c r="C110" s="18">
        <v>20</v>
      </c>
      <c r="D110" s="21"/>
      <c r="G110" s="2"/>
    </row>
  </sheetData>
  <sheetProtection algorithmName="SHA-512" hashValue="rrRliDlrGUycFAzUp+JVRW1xgAWu/KzljukkutnIL5htC2FeCQWATNEGmZKZKPbqKiuk+gaJPyhl+I+WO3t8YQ==" saltValue="1G6NSfh/NAg67JewUaSStw==" spinCount="100000" sheet="1" objects="1" scenarios="1"/>
  <mergeCells count="1">
    <mergeCell ref="C4:E4"/>
  </mergeCells>
  <phoneticPr fontId="3" type="noConversion"/>
  <conditionalFormatting sqref="C82:C104">
    <cfRule type="expression" dxfId="3" priority="1" stopIfTrue="1">
      <formula>ROUND(SUM($C$82:$C$104),0)&lt;&gt;0</formula>
    </cfRule>
  </conditionalFormatting>
  <conditionalFormatting sqref="C93:C96">
    <cfRule type="cellIs" dxfId="2" priority="2" stopIfTrue="1" operator="greaterThan">
      <formula>0</formula>
    </cfRule>
  </conditionalFormatting>
  <dataValidations count="13">
    <dataValidation type="list" allowBlank="1" showInputMessage="1" showErrorMessage="1" errorTitle="Invalid Data" error="Select a valid item from the list box." sqref="C78:F78" xr:uid="{00000000-0002-0000-0400-000000000000}">
      <formula1>"Yes,No"</formula1>
    </dataValidation>
    <dataValidation operator="lessThan" allowBlank="1" showInputMessage="1" showErrorMessage="1" errorTitle="Invalid Input" error="The estimated Creditors balances should be entered as a negative value." sqref="C50 E50:F78 C67:C71 C74:C78 C80 E80:F80 E106:F110" xr:uid="{00000000-0002-0000-0400-000001000000}"/>
    <dataValidation type="decimal" allowBlank="1" showInputMessage="1" showErrorMessage="1" errorTitle="Invalid Input" error="Please enter the value as a percentage - should therefore be a value between 0 and 1." sqref="D17:F19" xr:uid="{00000000-0002-0000-0400-000002000000}">
      <formula1>0</formula1>
      <formula2>1</formula2>
    </dataValidation>
    <dataValidation type="date" operator="greaterThan" allowBlank="1" showInputMessage="1" showErrorMessage="1" errorTitle="Invalid Date" error="The start date should be entered in accordance with the regional date settings that are specified in the System Control Panel." sqref="C5:C6" xr:uid="{00000000-0002-0000-0400-000003000000}">
      <formula1>36526</formula1>
    </dataValidation>
    <dataValidation type="decimal" allowBlank="1" showInputMessage="1" showErrorMessage="1" errorTitle="Invalid Data" error="Enter an interest rate percentage that is between 0% and 100%." sqref="C76:F76" xr:uid="{00000000-0002-0000-0400-000004000000}">
      <formula1>0</formula1>
      <formula2>1</formula2>
    </dataValidation>
    <dataValidation type="decimal" allowBlank="1" showInputMessage="1" showErrorMessage="1" errorTitle="Invalid Data" error="Enter an income tax percentage that is between 0% and 100%." sqref="C52 C68 C106" xr:uid="{00000000-0002-0000-0400-000005000000}">
      <formula1>0</formula1>
      <formula2>1</formula2>
    </dataValidation>
    <dataValidation type="whole" allowBlank="1" showInputMessage="1" showErrorMessage="1" errorTitle="Invalid Day" error="Enter a value between 1 and 30." sqref="C73 C56 C66 C79:F79 C110" xr:uid="{00000000-0002-0000-0400-000006000000}">
      <formula1>1</formula1>
      <formula2>30</formula2>
    </dataValidation>
    <dataValidation type="list" allowBlank="1" showInputMessage="1" showErrorMessage="1" errorTitle="Invalid Data" error="Select a valid item from the list box." sqref="C55 C65 C72" xr:uid="{00000000-0002-0000-0400-000007000000}">
      <formula1>"Current,Subsequent"</formula1>
    </dataValidation>
    <dataValidation type="whole" allowBlank="1" showInputMessage="1" showErrorMessage="1" errorTitle="Invalid Data" error="Enter a valid integer value between 1 and 12." sqref="C53:C54 C63:C64 C70:C71 C107:C108" xr:uid="{00000000-0002-0000-0400-000008000000}">
      <formula1>1</formula1>
      <formula2>12</formula2>
    </dataValidation>
    <dataValidation type="decimal" allowBlank="1" showInputMessage="1" showErrorMessage="1" errorTitle="Invalid Data" error="Enter a percentage that is between 0% and 100%." sqref="C59:C62" xr:uid="{00000000-0002-0000-0400-000009000000}">
      <formula1>0</formula1>
      <formula2>1</formula2>
    </dataValidation>
    <dataValidation type="decimal" operator="greaterThanOrEqual" allowBlank="1" showInputMessage="1" showErrorMessage="1" errorTitle="Invalid Data" error="The assessed loss needs to be entered as a positive value." sqref="C69" xr:uid="{00000000-0002-0000-0400-00000A000000}">
      <formula1>0</formula1>
    </dataValidation>
    <dataValidation type="decimal" allowBlank="1" showInputMessage="1" showErrorMessage="1" errorTitle="Invalid Repayment Term" error="The repayment term must be between 0 and 30 years." sqref="C77:F77" xr:uid="{00000000-0002-0000-0400-00000B000000}">
      <formula1>0</formula1>
      <formula2>30</formula2>
    </dataValidation>
    <dataValidation type="list" allowBlank="1" showInputMessage="1" showErrorMessage="1" errorTitle="Invalid Data" error="Select a valid item from the list box." sqref="C109" xr:uid="{00000000-0002-0000-0400-00000C000000}">
      <formula1>"Cash,Next"</formula1>
    </dataValidation>
  </dataValidations>
  <pageMargins left="0.59055118110236227" right="0.59055118110236227" top="0.59055118110236227" bottom="0.59055118110236227" header="0.39370078740157483" footer="0.39370078740157483"/>
  <pageSetup paperSize="9" scale="76" fitToHeight="2" orientation="portrait" r:id="rId1"/>
  <headerFooter alignWithMargins="0">
    <oddFooter>&amp;C&amp;9Page &amp;P of &amp;N</oddFooter>
  </headerFooter>
  <rowBreaks count="1" manualBreakCount="1">
    <brk id="6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G113"/>
  <sheetViews>
    <sheetView zoomScale="95" zoomScaleNormal="95" workbookViewId="0">
      <pane xSplit="2" ySplit="4" topLeftCell="C5" activePane="bottomRight" state="frozen"/>
      <selection pane="topRight" activeCell="B1" sqref="B1"/>
      <selection pane="bottomLeft" activeCell="A7" sqref="A7"/>
      <selection pane="bottomRight" activeCell="B4" sqref="B4"/>
    </sheetView>
  </sheetViews>
  <sheetFormatPr defaultColWidth="9.109375" defaultRowHeight="16.05" customHeight="1" x14ac:dyDescent="0.3"/>
  <cols>
    <col min="1" max="1" width="5.6640625" style="266" customWidth="1"/>
    <col min="2" max="2" width="44.109375" style="2" customWidth="1"/>
    <col min="3" max="7" width="12.77734375" style="15" customWidth="1"/>
    <col min="8" max="54" width="12.77734375" style="2" customWidth="1"/>
    <col min="55" max="59" width="14.77734375" style="3" customWidth="1"/>
    <col min="60" max="16384" width="9.109375" style="2"/>
  </cols>
  <sheetData>
    <row r="1" spans="1:59" ht="16.05" customHeight="1" x14ac:dyDescent="0.3">
      <c r="B1" s="265" t="s">
        <v>291</v>
      </c>
    </row>
    <row r="2" spans="1:59" ht="16.05" customHeight="1" x14ac:dyDescent="0.3">
      <c r="B2" s="6" t="s">
        <v>98</v>
      </c>
    </row>
    <row r="3" spans="1:59" s="36" customFormat="1" ht="16.05" customHeight="1" x14ac:dyDescent="0.25">
      <c r="A3" s="273"/>
      <c r="B3" s="33" t="s">
        <v>50</v>
      </c>
      <c r="C3" s="22" t="s">
        <v>90</v>
      </c>
      <c r="D3" s="22" t="s">
        <v>90</v>
      </c>
      <c r="E3" s="22" t="s">
        <v>90</v>
      </c>
      <c r="F3" s="22" t="s">
        <v>90</v>
      </c>
      <c r="G3" s="22" t="s">
        <v>90</v>
      </c>
      <c r="H3" s="22" t="s">
        <v>90</v>
      </c>
      <c r="I3" s="22" t="s">
        <v>90</v>
      </c>
      <c r="J3" s="22" t="s">
        <v>90</v>
      </c>
      <c r="K3" s="22" t="s">
        <v>90</v>
      </c>
      <c r="L3" s="22" t="s">
        <v>90</v>
      </c>
      <c r="M3" s="22" t="s">
        <v>90</v>
      </c>
      <c r="N3" s="22" t="s">
        <v>90</v>
      </c>
      <c r="O3" s="22" t="s">
        <v>90</v>
      </c>
      <c r="P3" s="22" t="s">
        <v>91</v>
      </c>
      <c r="Q3" s="22" t="s">
        <v>91</v>
      </c>
      <c r="R3" s="22" t="s">
        <v>91</v>
      </c>
      <c r="S3" s="22" t="s">
        <v>91</v>
      </c>
      <c r="T3" s="22" t="s">
        <v>91</v>
      </c>
      <c r="U3" s="22" t="s">
        <v>91</v>
      </c>
      <c r="V3" s="22" t="s">
        <v>91</v>
      </c>
      <c r="W3" s="22" t="s">
        <v>91</v>
      </c>
      <c r="X3" s="22" t="s">
        <v>91</v>
      </c>
      <c r="Y3" s="22" t="s">
        <v>91</v>
      </c>
      <c r="Z3" s="22" t="s">
        <v>91</v>
      </c>
      <c r="AA3" s="22" t="s">
        <v>91</v>
      </c>
      <c r="AB3" s="22" t="s">
        <v>91</v>
      </c>
      <c r="AC3" s="22" t="s">
        <v>92</v>
      </c>
      <c r="AD3" s="22" t="s">
        <v>92</v>
      </c>
      <c r="AE3" s="22" t="s">
        <v>92</v>
      </c>
      <c r="AF3" s="22" t="s">
        <v>92</v>
      </c>
      <c r="AG3" s="22" t="s">
        <v>92</v>
      </c>
      <c r="AH3" s="22" t="s">
        <v>92</v>
      </c>
      <c r="AI3" s="22" t="s">
        <v>92</v>
      </c>
      <c r="AJ3" s="22" t="s">
        <v>92</v>
      </c>
      <c r="AK3" s="22" t="s">
        <v>92</v>
      </c>
      <c r="AL3" s="22" t="s">
        <v>92</v>
      </c>
      <c r="AM3" s="22" t="s">
        <v>92</v>
      </c>
      <c r="AN3" s="22" t="s">
        <v>92</v>
      </c>
      <c r="AO3" s="22" t="s">
        <v>92</v>
      </c>
      <c r="AP3" s="22" t="s">
        <v>93</v>
      </c>
      <c r="AQ3" s="22" t="s">
        <v>93</v>
      </c>
      <c r="AR3" s="22" t="s">
        <v>93</v>
      </c>
      <c r="AS3" s="22" t="s">
        <v>93</v>
      </c>
      <c r="AT3" s="22" t="s">
        <v>93</v>
      </c>
      <c r="AU3" s="22" t="s">
        <v>93</v>
      </c>
      <c r="AV3" s="22" t="s">
        <v>93</v>
      </c>
      <c r="AW3" s="22" t="s">
        <v>93</v>
      </c>
      <c r="AX3" s="22" t="s">
        <v>93</v>
      </c>
      <c r="AY3" s="22" t="s">
        <v>93</v>
      </c>
      <c r="AZ3" s="22" t="s">
        <v>93</v>
      </c>
      <c r="BA3" s="22" t="s">
        <v>93</v>
      </c>
      <c r="BB3" s="22" t="s">
        <v>93</v>
      </c>
      <c r="BC3" s="34" t="s">
        <v>90</v>
      </c>
      <c r="BD3" s="34" t="s">
        <v>91</v>
      </c>
      <c r="BE3" s="34" t="s">
        <v>92</v>
      </c>
      <c r="BF3" s="34" t="s">
        <v>93</v>
      </c>
      <c r="BG3" s="35"/>
    </row>
    <row r="4" spans="1:59" s="40" customFormat="1" ht="18" customHeight="1" x14ac:dyDescent="0.25">
      <c r="A4" s="268"/>
      <c r="B4" s="37"/>
      <c r="C4" s="38">
        <v>45718</v>
      </c>
      <c r="D4" s="38">
        <v>45725</v>
      </c>
      <c r="E4" s="38">
        <v>45732</v>
      </c>
      <c r="F4" s="38">
        <v>45739</v>
      </c>
      <c r="G4" s="38">
        <v>45746</v>
      </c>
      <c r="H4" s="38">
        <v>45753</v>
      </c>
      <c r="I4" s="38">
        <v>45760</v>
      </c>
      <c r="J4" s="38">
        <v>45767</v>
      </c>
      <c r="K4" s="38">
        <v>45774</v>
      </c>
      <c r="L4" s="38">
        <v>45781</v>
      </c>
      <c r="M4" s="38">
        <v>45788</v>
      </c>
      <c r="N4" s="38">
        <v>45795</v>
      </c>
      <c r="O4" s="38">
        <v>45802</v>
      </c>
      <c r="P4" s="38">
        <v>45809</v>
      </c>
      <c r="Q4" s="38">
        <v>45816</v>
      </c>
      <c r="R4" s="38">
        <v>45823</v>
      </c>
      <c r="S4" s="38">
        <v>45830</v>
      </c>
      <c r="T4" s="38">
        <v>45837</v>
      </c>
      <c r="U4" s="38">
        <v>45844</v>
      </c>
      <c r="V4" s="38">
        <v>45851</v>
      </c>
      <c r="W4" s="38">
        <v>45858</v>
      </c>
      <c r="X4" s="38">
        <v>45865</v>
      </c>
      <c r="Y4" s="38">
        <v>45872</v>
      </c>
      <c r="Z4" s="38">
        <v>45879</v>
      </c>
      <c r="AA4" s="38">
        <v>45886</v>
      </c>
      <c r="AB4" s="38">
        <v>45893</v>
      </c>
      <c r="AC4" s="38">
        <v>45900</v>
      </c>
      <c r="AD4" s="38">
        <v>45907</v>
      </c>
      <c r="AE4" s="38">
        <v>45914</v>
      </c>
      <c r="AF4" s="38">
        <v>45921</v>
      </c>
      <c r="AG4" s="38">
        <v>45928</v>
      </c>
      <c r="AH4" s="38">
        <v>45935</v>
      </c>
      <c r="AI4" s="38">
        <v>45942</v>
      </c>
      <c r="AJ4" s="38">
        <v>45949</v>
      </c>
      <c r="AK4" s="38">
        <v>45956</v>
      </c>
      <c r="AL4" s="38">
        <v>45963</v>
      </c>
      <c r="AM4" s="38">
        <v>45970</v>
      </c>
      <c r="AN4" s="38">
        <v>45977</v>
      </c>
      <c r="AO4" s="38">
        <v>45984</v>
      </c>
      <c r="AP4" s="38">
        <v>45991</v>
      </c>
      <c r="AQ4" s="38">
        <v>45998</v>
      </c>
      <c r="AR4" s="38">
        <v>46005</v>
      </c>
      <c r="AS4" s="38">
        <v>46012</v>
      </c>
      <c r="AT4" s="38">
        <v>46019</v>
      </c>
      <c r="AU4" s="38">
        <v>46026</v>
      </c>
      <c r="AV4" s="38">
        <v>46033</v>
      </c>
      <c r="AW4" s="38">
        <v>46040</v>
      </c>
      <c r="AX4" s="38">
        <v>46047</v>
      </c>
      <c r="AY4" s="38">
        <v>46054</v>
      </c>
      <c r="AZ4" s="38">
        <v>46061</v>
      </c>
      <c r="BA4" s="38">
        <v>46068</v>
      </c>
      <c r="BB4" s="38">
        <v>46075</v>
      </c>
      <c r="BC4" s="39" t="s">
        <v>76</v>
      </c>
      <c r="BD4" s="39" t="s">
        <v>77</v>
      </c>
      <c r="BE4" s="39" t="s">
        <v>78</v>
      </c>
      <c r="BF4" s="39" t="s">
        <v>79</v>
      </c>
      <c r="BG4" s="39" t="s">
        <v>497</v>
      </c>
    </row>
    <row r="5" spans="1:59" s="45" customFormat="1" ht="16.05" customHeight="1" x14ac:dyDescent="0.3">
      <c r="A5" s="283" t="s">
        <v>197</v>
      </c>
      <c r="B5" s="41" t="s">
        <v>198</v>
      </c>
      <c r="C5" s="42">
        <v>60000</v>
      </c>
      <c r="D5" s="43">
        <v>51440</v>
      </c>
      <c r="E5" s="43">
        <v>64000</v>
      </c>
      <c r="F5" s="43">
        <v>65600</v>
      </c>
      <c r="G5" s="43">
        <v>64200</v>
      </c>
      <c r="H5" s="43">
        <v>61000</v>
      </c>
      <c r="I5" s="43">
        <v>54600</v>
      </c>
      <c r="J5" s="43">
        <v>63000</v>
      </c>
      <c r="K5" s="43">
        <v>60000</v>
      </c>
      <c r="L5" s="43">
        <v>64000</v>
      </c>
      <c r="M5" s="43">
        <v>66000</v>
      </c>
      <c r="N5" s="43">
        <v>65600</v>
      </c>
      <c r="O5" s="43">
        <v>62000</v>
      </c>
      <c r="P5" s="43">
        <v>70000</v>
      </c>
      <c r="Q5" s="43">
        <v>64000</v>
      </c>
      <c r="R5" s="43">
        <v>64600</v>
      </c>
      <c r="S5" s="43">
        <v>69000</v>
      </c>
      <c r="T5" s="43">
        <v>70800</v>
      </c>
      <c r="U5" s="43">
        <v>69400</v>
      </c>
      <c r="V5" s="43">
        <v>62000</v>
      </c>
      <c r="W5" s="43">
        <v>63000</v>
      </c>
      <c r="X5" s="43">
        <v>70000</v>
      </c>
      <c r="Y5" s="43">
        <v>67600</v>
      </c>
      <c r="Z5" s="43">
        <v>72400</v>
      </c>
      <c r="AA5" s="43">
        <v>71400</v>
      </c>
      <c r="AB5" s="43">
        <v>70600</v>
      </c>
      <c r="AC5" s="43">
        <v>72400</v>
      </c>
      <c r="AD5" s="43">
        <v>73600</v>
      </c>
      <c r="AE5" s="43">
        <v>74400</v>
      </c>
      <c r="AF5" s="43">
        <v>69800</v>
      </c>
      <c r="AG5" s="43">
        <v>74000</v>
      </c>
      <c r="AH5" s="43">
        <v>72800</v>
      </c>
      <c r="AI5" s="43">
        <v>76200</v>
      </c>
      <c r="AJ5" s="43">
        <v>77800</v>
      </c>
      <c r="AK5" s="43">
        <v>74400</v>
      </c>
      <c r="AL5" s="43">
        <v>76000</v>
      </c>
      <c r="AM5" s="43">
        <v>77000</v>
      </c>
      <c r="AN5" s="43">
        <v>74800</v>
      </c>
      <c r="AO5" s="43">
        <v>78000</v>
      </c>
      <c r="AP5" s="43">
        <v>70560</v>
      </c>
      <c r="AQ5" s="43">
        <v>60240</v>
      </c>
      <c r="AR5" s="43">
        <v>63360</v>
      </c>
      <c r="AS5" s="43">
        <v>48560</v>
      </c>
      <c r="AT5" s="43">
        <v>40816</v>
      </c>
      <c r="AU5" s="43">
        <v>44256</v>
      </c>
      <c r="AV5" s="43">
        <v>54600</v>
      </c>
      <c r="AW5" s="43">
        <v>76496</v>
      </c>
      <c r="AX5" s="43">
        <v>76000</v>
      </c>
      <c r="AY5" s="43">
        <v>77600</v>
      </c>
      <c r="AZ5" s="43">
        <v>81200</v>
      </c>
      <c r="BA5" s="43">
        <v>78880</v>
      </c>
      <c r="BB5" s="43">
        <v>77120</v>
      </c>
      <c r="BC5" s="44">
        <v>801440</v>
      </c>
      <c r="BD5" s="44">
        <v>884800</v>
      </c>
      <c r="BE5" s="44">
        <v>971200</v>
      </c>
      <c r="BF5" s="44">
        <v>849688</v>
      </c>
      <c r="BG5" s="44">
        <v>3507128</v>
      </c>
    </row>
    <row r="6" spans="1:59" s="45" customFormat="1" ht="16.05" customHeight="1" x14ac:dyDescent="0.3">
      <c r="A6" s="284" t="s">
        <v>197</v>
      </c>
      <c r="B6" s="41" t="s">
        <v>199</v>
      </c>
      <c r="C6" s="46">
        <v>25000</v>
      </c>
      <c r="D6" s="47">
        <v>21004.666666666664</v>
      </c>
      <c r="E6" s="47">
        <v>25066.666666666668</v>
      </c>
      <c r="F6" s="47">
        <v>26513.333333333332</v>
      </c>
      <c r="G6" s="47">
        <v>28355</v>
      </c>
      <c r="H6" s="47">
        <v>27704.166666666672</v>
      </c>
      <c r="I6" s="47">
        <v>22522.5</v>
      </c>
      <c r="J6" s="47">
        <v>27825</v>
      </c>
      <c r="K6" s="47">
        <v>23750</v>
      </c>
      <c r="L6" s="47">
        <v>24266.666666666668</v>
      </c>
      <c r="M6" s="47">
        <v>29425</v>
      </c>
      <c r="N6" s="47">
        <v>29246.666666666668</v>
      </c>
      <c r="O6" s="47">
        <v>28158.333333333336</v>
      </c>
      <c r="P6" s="47">
        <v>32083.333333333336</v>
      </c>
      <c r="Q6" s="47">
        <v>28000.000000000004</v>
      </c>
      <c r="R6" s="47">
        <v>24763.333333333336</v>
      </c>
      <c r="S6" s="47">
        <v>28462.5</v>
      </c>
      <c r="T6" s="47">
        <v>29500</v>
      </c>
      <c r="U6" s="47">
        <v>31519.166666666672</v>
      </c>
      <c r="V6" s="47">
        <v>28158.333333333336</v>
      </c>
      <c r="W6" s="47">
        <v>27825</v>
      </c>
      <c r="X6" s="47">
        <v>31791.666666666672</v>
      </c>
      <c r="Y6" s="47">
        <v>29856.666666666668</v>
      </c>
      <c r="Z6" s="47">
        <v>29865</v>
      </c>
      <c r="AA6" s="47">
        <v>27965</v>
      </c>
      <c r="AB6" s="47">
        <v>28240</v>
      </c>
      <c r="AC6" s="47">
        <v>29563.333333333336</v>
      </c>
      <c r="AD6" s="47">
        <v>28520</v>
      </c>
      <c r="AE6" s="47">
        <v>29450</v>
      </c>
      <c r="AF6" s="47">
        <v>30537.5</v>
      </c>
      <c r="AG6" s="47">
        <v>32991.666666666664</v>
      </c>
      <c r="AH6" s="47">
        <v>33366.666666666672</v>
      </c>
      <c r="AI6" s="47">
        <v>29845</v>
      </c>
      <c r="AJ6" s="47">
        <v>33713.333333333336</v>
      </c>
      <c r="AK6" s="47">
        <v>31620</v>
      </c>
      <c r="AL6" s="47">
        <v>30400</v>
      </c>
      <c r="AM6" s="47">
        <v>32725</v>
      </c>
      <c r="AN6" s="47">
        <v>28985</v>
      </c>
      <c r="AO6" s="47">
        <v>33150</v>
      </c>
      <c r="AP6" s="47">
        <v>26754</v>
      </c>
      <c r="AQ6" s="47">
        <v>27359.000000000004</v>
      </c>
      <c r="AR6" s="47">
        <v>27456</v>
      </c>
      <c r="AS6" s="47">
        <v>18614.666666666668</v>
      </c>
      <c r="AT6" s="47">
        <v>15476.066666666668</v>
      </c>
      <c r="AU6" s="47">
        <v>16780.400000000001</v>
      </c>
      <c r="AV6" s="47">
        <v>24342.5</v>
      </c>
      <c r="AW6" s="47">
        <v>33148.26666666667</v>
      </c>
      <c r="AX6" s="47">
        <v>34516.666666666672</v>
      </c>
      <c r="AY6" s="47">
        <v>34273.333333333336</v>
      </c>
      <c r="AZ6" s="47">
        <v>31803.333333333332</v>
      </c>
      <c r="BA6" s="47">
        <v>32537.999999999996</v>
      </c>
      <c r="BB6" s="47">
        <v>34704</v>
      </c>
      <c r="BC6" s="48">
        <v>338838</v>
      </c>
      <c r="BD6" s="48">
        <v>378030.00000000006</v>
      </c>
      <c r="BE6" s="48">
        <v>404867.5</v>
      </c>
      <c r="BF6" s="48">
        <v>357766.23333333334</v>
      </c>
      <c r="BG6" s="48">
        <v>1479501.7333333334</v>
      </c>
    </row>
    <row r="7" spans="1:59" s="4" customFormat="1" ht="16.05" customHeight="1" thickBot="1" x14ac:dyDescent="0.35">
      <c r="A7" s="272"/>
      <c r="B7" s="49" t="s">
        <v>200</v>
      </c>
      <c r="C7" s="50">
        <v>85000</v>
      </c>
      <c r="D7" s="50">
        <v>72444.666666666657</v>
      </c>
      <c r="E7" s="50">
        <v>89066.666666666672</v>
      </c>
      <c r="F7" s="50">
        <v>92113.333333333328</v>
      </c>
      <c r="G7" s="50">
        <v>92555</v>
      </c>
      <c r="H7" s="50">
        <v>88704.166666666672</v>
      </c>
      <c r="I7" s="50">
        <v>77122.5</v>
      </c>
      <c r="J7" s="50">
        <v>90825</v>
      </c>
      <c r="K7" s="50">
        <v>83750</v>
      </c>
      <c r="L7" s="50">
        <v>88266.666666666672</v>
      </c>
      <c r="M7" s="50">
        <v>95425</v>
      </c>
      <c r="N7" s="50">
        <v>94846.666666666672</v>
      </c>
      <c r="O7" s="50">
        <v>90158.333333333343</v>
      </c>
      <c r="P7" s="50">
        <v>102083.33333333334</v>
      </c>
      <c r="Q7" s="50">
        <v>92000</v>
      </c>
      <c r="R7" s="50">
        <v>89363.333333333343</v>
      </c>
      <c r="S7" s="50">
        <v>97462.5</v>
      </c>
      <c r="T7" s="50">
        <v>100300</v>
      </c>
      <c r="U7" s="50">
        <v>100919.16666666667</v>
      </c>
      <c r="V7" s="50">
        <v>90158.333333333343</v>
      </c>
      <c r="W7" s="50">
        <v>90825</v>
      </c>
      <c r="X7" s="50">
        <v>101791.66666666667</v>
      </c>
      <c r="Y7" s="50">
        <v>97456.666666666672</v>
      </c>
      <c r="Z7" s="50">
        <v>102265</v>
      </c>
      <c r="AA7" s="50">
        <v>99365</v>
      </c>
      <c r="AB7" s="50">
        <v>98840</v>
      </c>
      <c r="AC7" s="50">
        <v>101963.33333333334</v>
      </c>
      <c r="AD7" s="50">
        <v>102120</v>
      </c>
      <c r="AE7" s="50">
        <v>103850</v>
      </c>
      <c r="AF7" s="50">
        <v>100337.5</v>
      </c>
      <c r="AG7" s="50">
        <v>106991.66666666666</v>
      </c>
      <c r="AH7" s="50">
        <v>106166.66666666667</v>
      </c>
      <c r="AI7" s="50">
        <v>106045</v>
      </c>
      <c r="AJ7" s="50">
        <v>111513.33333333334</v>
      </c>
      <c r="AK7" s="50">
        <v>106020</v>
      </c>
      <c r="AL7" s="50">
        <v>106400</v>
      </c>
      <c r="AM7" s="50">
        <v>109725</v>
      </c>
      <c r="AN7" s="50">
        <v>103785</v>
      </c>
      <c r="AO7" s="50">
        <v>111150</v>
      </c>
      <c r="AP7" s="50">
        <v>97314</v>
      </c>
      <c r="AQ7" s="50">
        <v>87599</v>
      </c>
      <c r="AR7" s="50">
        <v>90816</v>
      </c>
      <c r="AS7" s="50">
        <v>67174.666666666672</v>
      </c>
      <c r="AT7" s="50">
        <v>56292.066666666666</v>
      </c>
      <c r="AU7" s="50">
        <v>61036.4</v>
      </c>
      <c r="AV7" s="50">
        <v>78942.5</v>
      </c>
      <c r="AW7" s="50">
        <v>109644.26666666666</v>
      </c>
      <c r="AX7" s="50">
        <v>110516.66666666667</v>
      </c>
      <c r="AY7" s="50">
        <v>111873.33333333334</v>
      </c>
      <c r="AZ7" s="50">
        <v>113003.33333333333</v>
      </c>
      <c r="BA7" s="50">
        <v>111418</v>
      </c>
      <c r="BB7" s="50">
        <v>111824</v>
      </c>
      <c r="BC7" s="50">
        <v>1140278</v>
      </c>
      <c r="BD7" s="50">
        <v>1262830</v>
      </c>
      <c r="BE7" s="50">
        <v>1376067.5</v>
      </c>
      <c r="BF7" s="50">
        <v>1207454.2333333334</v>
      </c>
      <c r="BG7" s="50">
        <v>4986629.7333333334</v>
      </c>
    </row>
    <row r="8" spans="1:59" s="15" customFormat="1" ht="16.05" customHeight="1" x14ac:dyDescent="0.3">
      <c r="A8" s="275" t="s">
        <v>197</v>
      </c>
      <c r="B8" s="51" t="s">
        <v>201</v>
      </c>
      <c r="C8" s="47">
        <v>39000</v>
      </c>
      <c r="D8" s="47">
        <v>32921.600000000006</v>
      </c>
      <c r="E8" s="47">
        <v>41600</v>
      </c>
      <c r="F8" s="47">
        <v>42640</v>
      </c>
      <c r="G8" s="47">
        <v>41088</v>
      </c>
      <c r="H8" s="47">
        <v>38430</v>
      </c>
      <c r="I8" s="47">
        <v>34398</v>
      </c>
      <c r="J8" s="47">
        <v>39690</v>
      </c>
      <c r="K8" s="47">
        <v>37800</v>
      </c>
      <c r="L8" s="47">
        <v>40320</v>
      </c>
      <c r="M8" s="47">
        <v>41580</v>
      </c>
      <c r="N8" s="47">
        <v>41328</v>
      </c>
      <c r="O8" s="47">
        <v>39060</v>
      </c>
      <c r="P8" s="47">
        <v>44100</v>
      </c>
      <c r="Q8" s="47">
        <v>40320</v>
      </c>
      <c r="R8" s="47">
        <v>40698</v>
      </c>
      <c r="S8" s="47">
        <v>43470</v>
      </c>
      <c r="T8" s="47">
        <v>44604</v>
      </c>
      <c r="U8" s="47">
        <v>43722</v>
      </c>
      <c r="V8" s="47">
        <v>38440</v>
      </c>
      <c r="W8" s="47">
        <v>39060</v>
      </c>
      <c r="X8" s="47">
        <v>43400</v>
      </c>
      <c r="Y8" s="47">
        <v>41912</v>
      </c>
      <c r="Z8" s="47">
        <v>44888</v>
      </c>
      <c r="AA8" s="47">
        <v>44268</v>
      </c>
      <c r="AB8" s="47">
        <v>43066</v>
      </c>
      <c r="AC8" s="47">
        <v>43440</v>
      </c>
      <c r="AD8" s="47">
        <v>44160</v>
      </c>
      <c r="AE8" s="47">
        <v>44640</v>
      </c>
      <c r="AF8" s="47">
        <v>41880</v>
      </c>
      <c r="AG8" s="47">
        <v>44400</v>
      </c>
      <c r="AH8" s="47">
        <v>43680</v>
      </c>
      <c r="AI8" s="47">
        <v>45720</v>
      </c>
      <c r="AJ8" s="47">
        <v>46680</v>
      </c>
      <c r="AK8" s="47">
        <v>44640</v>
      </c>
      <c r="AL8" s="47">
        <v>45600</v>
      </c>
      <c r="AM8" s="47">
        <v>46200</v>
      </c>
      <c r="AN8" s="47">
        <v>44880</v>
      </c>
      <c r="AO8" s="47">
        <v>46800</v>
      </c>
      <c r="AP8" s="47">
        <v>42336</v>
      </c>
      <c r="AQ8" s="47">
        <v>36144</v>
      </c>
      <c r="AR8" s="47">
        <v>38016</v>
      </c>
      <c r="AS8" s="47">
        <v>29136</v>
      </c>
      <c r="AT8" s="47">
        <v>24489.599999999999</v>
      </c>
      <c r="AU8" s="47">
        <v>26553.599999999999</v>
      </c>
      <c r="AV8" s="47">
        <v>32760</v>
      </c>
      <c r="AW8" s="47">
        <v>45897.599999999999</v>
      </c>
      <c r="AX8" s="47">
        <v>45600</v>
      </c>
      <c r="AY8" s="47">
        <v>46560</v>
      </c>
      <c r="AZ8" s="47">
        <v>48720</v>
      </c>
      <c r="BA8" s="47">
        <v>47328</v>
      </c>
      <c r="BB8" s="47">
        <v>46272</v>
      </c>
      <c r="BC8" s="48">
        <v>509855.6</v>
      </c>
      <c r="BD8" s="48">
        <v>551948</v>
      </c>
      <c r="BE8" s="48">
        <v>582720</v>
      </c>
      <c r="BF8" s="48">
        <v>509812.8</v>
      </c>
      <c r="BG8" s="48">
        <v>2154336.4</v>
      </c>
    </row>
    <row r="9" spans="1:59" s="15" customFormat="1" ht="16.05" customHeight="1" x14ac:dyDescent="0.3">
      <c r="A9" s="275" t="s">
        <v>202</v>
      </c>
      <c r="B9" s="51" t="s">
        <v>203</v>
      </c>
      <c r="C9" s="47">
        <v>0</v>
      </c>
      <c r="D9" s="47">
        <v>0</v>
      </c>
      <c r="E9" s="47">
        <v>0</v>
      </c>
      <c r="F9" s="47">
        <v>0</v>
      </c>
      <c r="G9" s="47">
        <v>0</v>
      </c>
      <c r="H9" s="47">
        <v>0</v>
      </c>
      <c r="I9" s="47">
        <v>0</v>
      </c>
      <c r="J9" s="47">
        <v>0</v>
      </c>
      <c r="K9" s="47">
        <v>0</v>
      </c>
      <c r="L9" s="47">
        <v>0</v>
      </c>
      <c r="M9" s="47">
        <v>0</v>
      </c>
      <c r="N9" s="47">
        <v>0</v>
      </c>
      <c r="O9" s="47">
        <v>0</v>
      </c>
      <c r="P9" s="47">
        <v>0</v>
      </c>
      <c r="Q9" s="47">
        <v>0</v>
      </c>
      <c r="R9" s="47">
        <v>0</v>
      </c>
      <c r="S9" s="47">
        <v>0</v>
      </c>
      <c r="T9" s="47">
        <v>0</v>
      </c>
      <c r="U9" s="47">
        <v>0</v>
      </c>
      <c r="V9" s="47">
        <v>0</v>
      </c>
      <c r="W9" s="47">
        <v>0</v>
      </c>
      <c r="X9" s="47">
        <v>0</v>
      </c>
      <c r="Y9" s="47">
        <v>0</v>
      </c>
      <c r="Z9" s="47">
        <v>0</v>
      </c>
      <c r="AA9" s="47">
        <v>0</v>
      </c>
      <c r="AB9" s="47">
        <v>0</v>
      </c>
      <c r="AC9" s="47">
        <v>0</v>
      </c>
      <c r="AD9" s="47">
        <v>0</v>
      </c>
      <c r="AE9" s="47">
        <v>0</v>
      </c>
      <c r="AF9" s="47">
        <v>0</v>
      </c>
      <c r="AG9" s="47">
        <v>0</v>
      </c>
      <c r="AH9" s="47">
        <v>0</v>
      </c>
      <c r="AI9" s="47">
        <v>0</v>
      </c>
      <c r="AJ9" s="47">
        <v>0</v>
      </c>
      <c r="AK9" s="47">
        <v>0</v>
      </c>
      <c r="AL9" s="47">
        <v>0</v>
      </c>
      <c r="AM9" s="47">
        <v>0</v>
      </c>
      <c r="AN9" s="47">
        <v>0</v>
      </c>
      <c r="AO9" s="47">
        <v>0</v>
      </c>
      <c r="AP9" s="47">
        <v>0</v>
      </c>
      <c r="AQ9" s="47">
        <v>0</v>
      </c>
      <c r="AR9" s="47">
        <v>0</v>
      </c>
      <c r="AS9" s="47">
        <v>0</v>
      </c>
      <c r="AT9" s="47">
        <v>0</v>
      </c>
      <c r="AU9" s="47">
        <v>0</v>
      </c>
      <c r="AV9" s="47">
        <v>0</v>
      </c>
      <c r="AW9" s="47">
        <v>0</v>
      </c>
      <c r="AX9" s="47">
        <v>0</v>
      </c>
      <c r="AY9" s="47">
        <v>0</v>
      </c>
      <c r="AZ9" s="47">
        <v>0</v>
      </c>
      <c r="BA9" s="47">
        <v>0</v>
      </c>
      <c r="BB9" s="47">
        <v>0</v>
      </c>
      <c r="BC9" s="48">
        <v>0</v>
      </c>
      <c r="BD9" s="48">
        <v>0</v>
      </c>
      <c r="BE9" s="48">
        <v>0</v>
      </c>
      <c r="BF9" s="48">
        <v>0</v>
      </c>
      <c r="BG9" s="48">
        <v>0</v>
      </c>
    </row>
    <row r="10" spans="1:59" s="4" customFormat="1" ht="16.05" customHeight="1" thickBot="1" x14ac:dyDescent="0.35">
      <c r="A10" s="275"/>
      <c r="B10" s="49" t="s">
        <v>204</v>
      </c>
      <c r="C10" s="52">
        <v>39000</v>
      </c>
      <c r="D10" s="52">
        <v>32921.600000000006</v>
      </c>
      <c r="E10" s="52">
        <v>41600</v>
      </c>
      <c r="F10" s="52">
        <v>42640</v>
      </c>
      <c r="G10" s="52">
        <v>41088</v>
      </c>
      <c r="H10" s="52">
        <v>38430</v>
      </c>
      <c r="I10" s="52">
        <v>34398</v>
      </c>
      <c r="J10" s="52">
        <v>39690</v>
      </c>
      <c r="K10" s="52">
        <v>37800</v>
      </c>
      <c r="L10" s="52">
        <v>40320</v>
      </c>
      <c r="M10" s="52">
        <v>41580</v>
      </c>
      <c r="N10" s="52">
        <v>41328</v>
      </c>
      <c r="O10" s="52">
        <v>39060</v>
      </c>
      <c r="P10" s="52">
        <v>44100</v>
      </c>
      <c r="Q10" s="52">
        <v>40320</v>
      </c>
      <c r="R10" s="52">
        <v>40698</v>
      </c>
      <c r="S10" s="52">
        <v>43470</v>
      </c>
      <c r="T10" s="52">
        <v>44604</v>
      </c>
      <c r="U10" s="52">
        <v>43722</v>
      </c>
      <c r="V10" s="52">
        <v>38440</v>
      </c>
      <c r="W10" s="52">
        <v>39060</v>
      </c>
      <c r="X10" s="52">
        <v>43400</v>
      </c>
      <c r="Y10" s="52">
        <v>41912</v>
      </c>
      <c r="Z10" s="52">
        <v>44888</v>
      </c>
      <c r="AA10" s="52">
        <v>44268</v>
      </c>
      <c r="AB10" s="52">
        <v>43066</v>
      </c>
      <c r="AC10" s="52">
        <v>43440</v>
      </c>
      <c r="AD10" s="52">
        <v>44160</v>
      </c>
      <c r="AE10" s="52">
        <v>44640</v>
      </c>
      <c r="AF10" s="52">
        <v>41880</v>
      </c>
      <c r="AG10" s="52">
        <v>44400</v>
      </c>
      <c r="AH10" s="52">
        <v>43680</v>
      </c>
      <c r="AI10" s="52">
        <v>45720</v>
      </c>
      <c r="AJ10" s="52">
        <v>46680</v>
      </c>
      <c r="AK10" s="52">
        <v>44640</v>
      </c>
      <c r="AL10" s="52">
        <v>45600</v>
      </c>
      <c r="AM10" s="52">
        <v>46200</v>
      </c>
      <c r="AN10" s="52">
        <v>44880</v>
      </c>
      <c r="AO10" s="52">
        <v>46800</v>
      </c>
      <c r="AP10" s="52">
        <v>42336</v>
      </c>
      <c r="AQ10" s="52">
        <v>36144</v>
      </c>
      <c r="AR10" s="52">
        <v>38016</v>
      </c>
      <c r="AS10" s="52">
        <v>29136</v>
      </c>
      <c r="AT10" s="52">
        <v>24489.599999999999</v>
      </c>
      <c r="AU10" s="52">
        <v>26553.599999999999</v>
      </c>
      <c r="AV10" s="52">
        <v>32760</v>
      </c>
      <c r="AW10" s="52">
        <v>45897.599999999999</v>
      </c>
      <c r="AX10" s="52">
        <v>45600</v>
      </c>
      <c r="AY10" s="52">
        <v>46560</v>
      </c>
      <c r="AZ10" s="52">
        <v>48720</v>
      </c>
      <c r="BA10" s="52">
        <v>47328</v>
      </c>
      <c r="BB10" s="52">
        <v>46272</v>
      </c>
      <c r="BC10" s="52">
        <v>509855.6</v>
      </c>
      <c r="BD10" s="52">
        <v>551948</v>
      </c>
      <c r="BE10" s="52">
        <v>582720</v>
      </c>
      <c r="BF10" s="52">
        <v>509812.8</v>
      </c>
      <c r="BG10" s="52">
        <v>2154336.4</v>
      </c>
    </row>
    <row r="11" spans="1:59" s="15" customFormat="1" ht="16.05" customHeight="1" x14ac:dyDescent="0.3">
      <c r="A11" s="275"/>
      <c r="B11" s="51" t="s">
        <v>201</v>
      </c>
      <c r="C11" s="47">
        <v>21000</v>
      </c>
      <c r="D11" s="47">
        <v>18518.399999999998</v>
      </c>
      <c r="E11" s="47">
        <v>22400</v>
      </c>
      <c r="F11" s="47">
        <v>22960</v>
      </c>
      <c r="G11" s="47">
        <v>23112</v>
      </c>
      <c r="H11" s="47">
        <v>22570</v>
      </c>
      <c r="I11" s="47">
        <v>20202</v>
      </c>
      <c r="J11" s="47">
        <v>23310</v>
      </c>
      <c r="K11" s="47">
        <v>22200</v>
      </c>
      <c r="L11" s="47">
        <v>23680</v>
      </c>
      <c r="M11" s="47">
        <v>24420</v>
      </c>
      <c r="N11" s="47">
        <v>24272</v>
      </c>
      <c r="O11" s="47">
        <v>22940</v>
      </c>
      <c r="P11" s="47">
        <v>25900</v>
      </c>
      <c r="Q11" s="47">
        <v>23680</v>
      </c>
      <c r="R11" s="47">
        <v>23902</v>
      </c>
      <c r="S11" s="47">
        <v>25530</v>
      </c>
      <c r="T11" s="47">
        <v>26196</v>
      </c>
      <c r="U11" s="47">
        <v>25678</v>
      </c>
      <c r="V11" s="47">
        <v>23560</v>
      </c>
      <c r="W11" s="47">
        <v>23940</v>
      </c>
      <c r="X11" s="47">
        <v>26600</v>
      </c>
      <c r="Y11" s="47">
        <v>25688</v>
      </c>
      <c r="Z11" s="47">
        <v>27512</v>
      </c>
      <c r="AA11" s="47">
        <v>27132</v>
      </c>
      <c r="AB11" s="47">
        <v>27534</v>
      </c>
      <c r="AC11" s="47">
        <v>28960</v>
      </c>
      <c r="AD11" s="47">
        <v>29440</v>
      </c>
      <c r="AE11" s="47">
        <v>29760</v>
      </c>
      <c r="AF11" s="47">
        <v>27920</v>
      </c>
      <c r="AG11" s="47">
        <v>29600</v>
      </c>
      <c r="AH11" s="47">
        <v>29120</v>
      </c>
      <c r="AI11" s="47">
        <v>30480</v>
      </c>
      <c r="AJ11" s="47">
        <v>31120</v>
      </c>
      <c r="AK11" s="47">
        <v>29760</v>
      </c>
      <c r="AL11" s="47">
        <v>30400</v>
      </c>
      <c r="AM11" s="47">
        <v>30800</v>
      </c>
      <c r="AN11" s="47">
        <v>29920</v>
      </c>
      <c r="AO11" s="47">
        <v>31200</v>
      </c>
      <c r="AP11" s="47">
        <v>28224</v>
      </c>
      <c r="AQ11" s="47">
        <v>24096</v>
      </c>
      <c r="AR11" s="47">
        <v>25344</v>
      </c>
      <c r="AS11" s="47">
        <v>19424</v>
      </c>
      <c r="AT11" s="47">
        <v>16326.400000000001</v>
      </c>
      <c r="AU11" s="47">
        <v>17702.400000000001</v>
      </c>
      <c r="AV11" s="47">
        <v>21840</v>
      </c>
      <c r="AW11" s="47">
        <v>30598.400000000001</v>
      </c>
      <c r="AX11" s="47">
        <v>30400</v>
      </c>
      <c r="AY11" s="47">
        <v>31040</v>
      </c>
      <c r="AZ11" s="47">
        <v>32480</v>
      </c>
      <c r="BA11" s="47">
        <v>31552</v>
      </c>
      <c r="BB11" s="47">
        <v>30848</v>
      </c>
      <c r="BC11" s="48">
        <v>291584.40000000002</v>
      </c>
      <c r="BD11" s="48">
        <v>332852</v>
      </c>
      <c r="BE11" s="48">
        <v>388480</v>
      </c>
      <c r="BF11" s="48">
        <v>339875.19999999995</v>
      </c>
      <c r="BG11" s="48">
        <v>1352791.6</v>
      </c>
    </row>
    <row r="12" spans="1:59" s="15" customFormat="1" ht="16.05" customHeight="1" x14ac:dyDescent="0.3">
      <c r="A12" s="275"/>
      <c r="B12" s="51" t="s">
        <v>203</v>
      </c>
      <c r="C12" s="47">
        <v>25000</v>
      </c>
      <c r="D12" s="47">
        <v>21004.666666666664</v>
      </c>
      <c r="E12" s="47">
        <v>25066.666666666668</v>
      </c>
      <c r="F12" s="47">
        <v>26513.333333333332</v>
      </c>
      <c r="G12" s="47">
        <v>28355</v>
      </c>
      <c r="H12" s="47">
        <v>27704.166666666672</v>
      </c>
      <c r="I12" s="47">
        <v>22522.5</v>
      </c>
      <c r="J12" s="47">
        <v>27825</v>
      </c>
      <c r="K12" s="47">
        <v>23750</v>
      </c>
      <c r="L12" s="47">
        <v>24266.666666666668</v>
      </c>
      <c r="M12" s="47">
        <v>29425</v>
      </c>
      <c r="N12" s="47">
        <v>29246.666666666668</v>
      </c>
      <c r="O12" s="47">
        <v>28158.333333333336</v>
      </c>
      <c r="P12" s="47">
        <v>32083.333333333336</v>
      </c>
      <c r="Q12" s="47">
        <v>28000.000000000004</v>
      </c>
      <c r="R12" s="47">
        <v>24763.333333333336</v>
      </c>
      <c r="S12" s="47">
        <v>28462.5</v>
      </c>
      <c r="T12" s="47">
        <v>29500</v>
      </c>
      <c r="U12" s="47">
        <v>31519.166666666672</v>
      </c>
      <c r="V12" s="47">
        <v>28158.333333333336</v>
      </c>
      <c r="W12" s="47">
        <v>27825</v>
      </c>
      <c r="X12" s="47">
        <v>31791.666666666672</v>
      </c>
      <c r="Y12" s="47">
        <v>29856.666666666668</v>
      </c>
      <c r="Z12" s="47">
        <v>29865</v>
      </c>
      <c r="AA12" s="47">
        <v>27965</v>
      </c>
      <c r="AB12" s="47">
        <v>28240</v>
      </c>
      <c r="AC12" s="47">
        <v>29563.333333333336</v>
      </c>
      <c r="AD12" s="47">
        <v>28520</v>
      </c>
      <c r="AE12" s="47">
        <v>29450</v>
      </c>
      <c r="AF12" s="47">
        <v>30537.5</v>
      </c>
      <c r="AG12" s="47">
        <v>32991.666666666664</v>
      </c>
      <c r="AH12" s="47">
        <v>33366.666666666672</v>
      </c>
      <c r="AI12" s="47">
        <v>29845</v>
      </c>
      <c r="AJ12" s="47">
        <v>33713.333333333336</v>
      </c>
      <c r="AK12" s="47">
        <v>31620</v>
      </c>
      <c r="AL12" s="47">
        <v>30400</v>
      </c>
      <c r="AM12" s="47">
        <v>32725</v>
      </c>
      <c r="AN12" s="47">
        <v>28985</v>
      </c>
      <c r="AO12" s="47">
        <v>33150</v>
      </c>
      <c r="AP12" s="47">
        <v>26754</v>
      </c>
      <c r="AQ12" s="47">
        <v>27359.000000000004</v>
      </c>
      <c r="AR12" s="47">
        <v>27456</v>
      </c>
      <c r="AS12" s="47">
        <v>18614.666666666668</v>
      </c>
      <c r="AT12" s="47">
        <v>15476.066666666668</v>
      </c>
      <c r="AU12" s="47">
        <v>16780.400000000001</v>
      </c>
      <c r="AV12" s="47">
        <v>24342.5</v>
      </c>
      <c r="AW12" s="47">
        <v>33148.26666666667</v>
      </c>
      <c r="AX12" s="47">
        <v>34516.666666666672</v>
      </c>
      <c r="AY12" s="47">
        <v>34273.333333333336</v>
      </c>
      <c r="AZ12" s="47">
        <v>31803.333333333332</v>
      </c>
      <c r="BA12" s="47">
        <v>32537.999999999996</v>
      </c>
      <c r="BB12" s="47">
        <v>34704</v>
      </c>
      <c r="BC12" s="48">
        <v>338838</v>
      </c>
      <c r="BD12" s="48">
        <v>378030.00000000006</v>
      </c>
      <c r="BE12" s="48">
        <v>404867.5</v>
      </c>
      <c r="BF12" s="48">
        <v>357766.23333333334</v>
      </c>
      <c r="BG12" s="48">
        <v>1479501.7333333334</v>
      </c>
    </row>
    <row r="13" spans="1:59" s="4" customFormat="1" ht="16.05" customHeight="1" thickBot="1" x14ac:dyDescent="0.35">
      <c r="A13" s="275"/>
      <c r="B13" s="49" t="s">
        <v>205</v>
      </c>
      <c r="C13" s="52">
        <v>46000</v>
      </c>
      <c r="D13" s="52">
        <v>39523.066666666666</v>
      </c>
      <c r="E13" s="52">
        <v>47466.666666666672</v>
      </c>
      <c r="F13" s="52">
        <v>49473.333333333328</v>
      </c>
      <c r="G13" s="52">
        <v>51467</v>
      </c>
      <c r="H13" s="52">
        <v>50274.166666666672</v>
      </c>
      <c r="I13" s="52">
        <v>42724.5</v>
      </c>
      <c r="J13" s="52">
        <v>51135</v>
      </c>
      <c r="K13" s="52">
        <v>45950</v>
      </c>
      <c r="L13" s="52">
        <v>47946.666666666672</v>
      </c>
      <c r="M13" s="52">
        <v>53845</v>
      </c>
      <c r="N13" s="52">
        <v>53518.666666666672</v>
      </c>
      <c r="O13" s="52">
        <v>51098.333333333336</v>
      </c>
      <c r="P13" s="52">
        <v>57983.333333333336</v>
      </c>
      <c r="Q13" s="52">
        <v>51680</v>
      </c>
      <c r="R13" s="52">
        <v>48665.333333333336</v>
      </c>
      <c r="S13" s="52">
        <v>53992.5</v>
      </c>
      <c r="T13" s="52">
        <v>55696</v>
      </c>
      <c r="U13" s="52">
        <v>57197.166666666672</v>
      </c>
      <c r="V13" s="52">
        <v>51718.333333333336</v>
      </c>
      <c r="W13" s="52">
        <v>51765</v>
      </c>
      <c r="X13" s="52">
        <v>58391.666666666672</v>
      </c>
      <c r="Y13" s="52">
        <v>55544.666666666672</v>
      </c>
      <c r="Z13" s="52">
        <v>57377</v>
      </c>
      <c r="AA13" s="52">
        <v>55097</v>
      </c>
      <c r="AB13" s="52">
        <v>55774</v>
      </c>
      <c r="AC13" s="52">
        <v>58523.333333333336</v>
      </c>
      <c r="AD13" s="52">
        <v>57960</v>
      </c>
      <c r="AE13" s="52">
        <v>59210</v>
      </c>
      <c r="AF13" s="52">
        <v>58457.5</v>
      </c>
      <c r="AG13" s="52">
        <v>62591.666666666664</v>
      </c>
      <c r="AH13" s="52">
        <v>62486.666666666672</v>
      </c>
      <c r="AI13" s="52">
        <v>60325</v>
      </c>
      <c r="AJ13" s="52">
        <v>64833.333333333336</v>
      </c>
      <c r="AK13" s="52">
        <v>61380</v>
      </c>
      <c r="AL13" s="52">
        <v>60800</v>
      </c>
      <c r="AM13" s="52">
        <v>63525</v>
      </c>
      <c r="AN13" s="52">
        <v>58905</v>
      </c>
      <c r="AO13" s="52">
        <v>64350</v>
      </c>
      <c r="AP13" s="52">
        <v>54978</v>
      </c>
      <c r="AQ13" s="52">
        <v>51455</v>
      </c>
      <c r="AR13" s="52">
        <v>52800</v>
      </c>
      <c r="AS13" s="52">
        <v>38038.666666666672</v>
      </c>
      <c r="AT13" s="52">
        <v>31802.466666666667</v>
      </c>
      <c r="AU13" s="52">
        <v>34482.800000000003</v>
      </c>
      <c r="AV13" s="52">
        <v>46182.5</v>
      </c>
      <c r="AW13" s="52">
        <v>63746.666666666672</v>
      </c>
      <c r="AX13" s="52">
        <v>64916.666666666672</v>
      </c>
      <c r="AY13" s="52">
        <v>65313.333333333336</v>
      </c>
      <c r="AZ13" s="52">
        <v>64283.333333333328</v>
      </c>
      <c r="BA13" s="52">
        <v>64090</v>
      </c>
      <c r="BB13" s="52">
        <v>65552</v>
      </c>
      <c r="BC13" s="52">
        <v>630422.4</v>
      </c>
      <c r="BD13" s="52">
        <v>710882</v>
      </c>
      <c r="BE13" s="52">
        <v>793347.5</v>
      </c>
      <c r="BF13" s="52">
        <v>697641.43333333335</v>
      </c>
      <c r="BG13" s="52">
        <v>2832293.3333333335</v>
      </c>
    </row>
    <row r="14" spans="1:59" s="53" customFormat="1" ht="16.05" customHeight="1" x14ac:dyDescent="0.25">
      <c r="A14" s="285"/>
      <c r="B14" s="53" t="s">
        <v>201</v>
      </c>
      <c r="C14" s="54">
        <v>0.35</v>
      </c>
      <c r="D14" s="54">
        <v>0.36</v>
      </c>
      <c r="E14" s="54">
        <v>0.35</v>
      </c>
      <c r="F14" s="54">
        <v>0.35</v>
      </c>
      <c r="G14" s="54">
        <v>0.36</v>
      </c>
      <c r="H14" s="54">
        <v>0.37</v>
      </c>
      <c r="I14" s="54">
        <v>0.37</v>
      </c>
      <c r="J14" s="54">
        <v>0.37</v>
      </c>
      <c r="K14" s="54">
        <v>0.37</v>
      </c>
      <c r="L14" s="54">
        <v>0.37</v>
      </c>
      <c r="M14" s="54">
        <v>0.37</v>
      </c>
      <c r="N14" s="54">
        <v>0.37</v>
      </c>
      <c r="O14" s="54">
        <v>0.37</v>
      </c>
      <c r="P14" s="54">
        <v>0.37</v>
      </c>
      <c r="Q14" s="54">
        <v>0.37</v>
      </c>
      <c r="R14" s="54">
        <v>0.37</v>
      </c>
      <c r="S14" s="54">
        <v>0.37</v>
      </c>
      <c r="T14" s="54">
        <v>0.37</v>
      </c>
      <c r="U14" s="54">
        <v>0.37</v>
      </c>
      <c r="V14" s="54">
        <v>0.38</v>
      </c>
      <c r="W14" s="54">
        <v>0.38</v>
      </c>
      <c r="X14" s="54">
        <v>0.38</v>
      </c>
      <c r="Y14" s="54">
        <v>0.38</v>
      </c>
      <c r="Z14" s="54">
        <v>0.38</v>
      </c>
      <c r="AA14" s="54">
        <v>0.38</v>
      </c>
      <c r="AB14" s="54">
        <v>0.39</v>
      </c>
      <c r="AC14" s="54">
        <v>0.4</v>
      </c>
      <c r="AD14" s="54">
        <v>0.4</v>
      </c>
      <c r="AE14" s="54">
        <v>0.4</v>
      </c>
      <c r="AF14" s="54">
        <v>0.4</v>
      </c>
      <c r="AG14" s="54">
        <v>0.4</v>
      </c>
      <c r="AH14" s="54">
        <v>0.4</v>
      </c>
      <c r="AI14" s="54">
        <v>0.4</v>
      </c>
      <c r="AJ14" s="54">
        <v>0.4</v>
      </c>
      <c r="AK14" s="54">
        <v>0.4</v>
      </c>
      <c r="AL14" s="54">
        <v>0.4</v>
      </c>
      <c r="AM14" s="54">
        <v>0.4</v>
      </c>
      <c r="AN14" s="54">
        <v>0.4</v>
      </c>
      <c r="AO14" s="54">
        <v>0.4</v>
      </c>
      <c r="AP14" s="54">
        <v>0.4</v>
      </c>
      <c r="AQ14" s="54">
        <v>0.4</v>
      </c>
      <c r="AR14" s="54">
        <v>0.4</v>
      </c>
      <c r="AS14" s="54">
        <v>0.4</v>
      </c>
      <c r="AT14" s="54">
        <v>0.4</v>
      </c>
      <c r="AU14" s="54">
        <v>0.4</v>
      </c>
      <c r="AV14" s="54">
        <v>0.4</v>
      </c>
      <c r="AW14" s="54">
        <v>0.4</v>
      </c>
      <c r="AX14" s="54">
        <v>0.4</v>
      </c>
      <c r="AY14" s="54">
        <v>0.4</v>
      </c>
      <c r="AZ14" s="54">
        <v>0.4</v>
      </c>
      <c r="BA14" s="54">
        <v>0.4</v>
      </c>
      <c r="BB14" s="54">
        <v>0.4</v>
      </c>
      <c r="BC14" s="55">
        <v>0.36382561389498908</v>
      </c>
      <c r="BD14" s="55">
        <v>0.37618896925858952</v>
      </c>
      <c r="BE14" s="55">
        <v>0.4</v>
      </c>
      <c r="BF14" s="55">
        <v>0.39999999999999997</v>
      </c>
      <c r="BG14" s="55">
        <v>0.38572632649849109</v>
      </c>
    </row>
    <row r="15" spans="1:59" s="53" customFormat="1" ht="16.05" customHeight="1" x14ac:dyDescent="0.25">
      <c r="A15" s="285"/>
      <c r="B15" s="53" t="s">
        <v>203</v>
      </c>
      <c r="C15" s="54">
        <v>1</v>
      </c>
      <c r="D15" s="54">
        <v>1</v>
      </c>
      <c r="E15" s="54">
        <v>1</v>
      </c>
      <c r="F15" s="54">
        <v>1</v>
      </c>
      <c r="G15" s="54">
        <v>1</v>
      </c>
      <c r="H15" s="54">
        <v>1</v>
      </c>
      <c r="I15" s="54">
        <v>1</v>
      </c>
      <c r="J15" s="54">
        <v>1</v>
      </c>
      <c r="K15" s="54">
        <v>1</v>
      </c>
      <c r="L15" s="54">
        <v>1</v>
      </c>
      <c r="M15" s="54">
        <v>1</v>
      </c>
      <c r="N15" s="54">
        <v>1</v>
      </c>
      <c r="O15" s="54">
        <v>1</v>
      </c>
      <c r="P15" s="54">
        <v>1</v>
      </c>
      <c r="Q15" s="54">
        <v>1</v>
      </c>
      <c r="R15" s="54">
        <v>1</v>
      </c>
      <c r="S15" s="54">
        <v>1</v>
      </c>
      <c r="T15" s="54">
        <v>1</v>
      </c>
      <c r="U15" s="54">
        <v>1</v>
      </c>
      <c r="V15" s="54">
        <v>1</v>
      </c>
      <c r="W15" s="54">
        <v>1</v>
      </c>
      <c r="X15" s="54">
        <v>1</v>
      </c>
      <c r="Y15" s="54">
        <v>1</v>
      </c>
      <c r="Z15" s="54">
        <v>1</v>
      </c>
      <c r="AA15" s="54">
        <v>1</v>
      </c>
      <c r="AB15" s="54">
        <v>1</v>
      </c>
      <c r="AC15" s="54">
        <v>1</v>
      </c>
      <c r="AD15" s="54">
        <v>1</v>
      </c>
      <c r="AE15" s="54">
        <v>1</v>
      </c>
      <c r="AF15" s="54">
        <v>1</v>
      </c>
      <c r="AG15" s="54">
        <v>1</v>
      </c>
      <c r="AH15" s="54">
        <v>1</v>
      </c>
      <c r="AI15" s="54">
        <v>1</v>
      </c>
      <c r="AJ15" s="54">
        <v>1</v>
      </c>
      <c r="AK15" s="54">
        <v>1</v>
      </c>
      <c r="AL15" s="54">
        <v>1</v>
      </c>
      <c r="AM15" s="54">
        <v>1</v>
      </c>
      <c r="AN15" s="54">
        <v>1</v>
      </c>
      <c r="AO15" s="54">
        <v>1</v>
      </c>
      <c r="AP15" s="54">
        <v>1</v>
      </c>
      <c r="AQ15" s="54">
        <v>1</v>
      </c>
      <c r="AR15" s="54">
        <v>1</v>
      </c>
      <c r="AS15" s="54">
        <v>1</v>
      </c>
      <c r="AT15" s="54">
        <v>1</v>
      </c>
      <c r="AU15" s="54">
        <v>1</v>
      </c>
      <c r="AV15" s="54">
        <v>1</v>
      </c>
      <c r="AW15" s="54">
        <v>1</v>
      </c>
      <c r="AX15" s="54">
        <v>1</v>
      </c>
      <c r="AY15" s="54">
        <v>1</v>
      </c>
      <c r="AZ15" s="54">
        <v>1</v>
      </c>
      <c r="BA15" s="54">
        <v>1</v>
      </c>
      <c r="BB15" s="54">
        <v>1</v>
      </c>
      <c r="BC15" s="55">
        <v>1</v>
      </c>
      <c r="BD15" s="55">
        <v>1</v>
      </c>
      <c r="BE15" s="55">
        <v>1</v>
      </c>
      <c r="BF15" s="55">
        <v>1</v>
      </c>
      <c r="BG15" s="55">
        <v>1</v>
      </c>
    </row>
    <row r="16" spans="1:59" s="56" customFormat="1" ht="16.05" customHeight="1" thickBot="1" x14ac:dyDescent="0.35">
      <c r="A16" s="286"/>
      <c r="B16" s="56" t="s">
        <v>2</v>
      </c>
      <c r="C16" s="57">
        <v>0.54117647058823526</v>
      </c>
      <c r="D16" s="57">
        <v>0.54556213017751487</v>
      </c>
      <c r="E16" s="57">
        <v>0.53293413173652693</v>
      </c>
      <c r="F16" s="57">
        <v>0.5370919881305638</v>
      </c>
      <c r="G16" s="57">
        <v>0.55606936416184971</v>
      </c>
      <c r="H16" s="57">
        <v>0.5667621776504298</v>
      </c>
      <c r="I16" s="57">
        <v>0.5539823008849557</v>
      </c>
      <c r="J16" s="57">
        <v>0.56300578034682081</v>
      </c>
      <c r="K16" s="57">
        <v>0.54865671641791047</v>
      </c>
      <c r="L16" s="57">
        <v>0.54320241691842908</v>
      </c>
      <c r="M16" s="57">
        <v>0.56426512968299714</v>
      </c>
      <c r="N16" s="57">
        <v>0.56426512968299714</v>
      </c>
      <c r="O16" s="57">
        <v>0.5667621776504298</v>
      </c>
      <c r="P16" s="57">
        <v>0.56799999999999995</v>
      </c>
      <c r="Q16" s="57">
        <v>0.56173913043478263</v>
      </c>
      <c r="R16" s="57">
        <v>0.54457831325301198</v>
      </c>
      <c r="S16" s="57">
        <v>0.5539823008849557</v>
      </c>
      <c r="T16" s="57">
        <v>0.55529411764705883</v>
      </c>
      <c r="U16" s="57">
        <v>0.5667621776504298</v>
      </c>
      <c r="V16" s="57">
        <v>0.5736389684813753</v>
      </c>
      <c r="W16" s="57">
        <v>0.5699421965317919</v>
      </c>
      <c r="X16" s="57">
        <v>0.57363896848137541</v>
      </c>
      <c r="Y16" s="57">
        <v>0.5699421965317919</v>
      </c>
      <c r="Z16" s="57">
        <v>0.56106194690265487</v>
      </c>
      <c r="AA16" s="57">
        <v>0.55449101796407185</v>
      </c>
      <c r="AB16" s="57">
        <v>0.56428571428571428</v>
      </c>
      <c r="AC16" s="57">
        <v>0.57396449704142005</v>
      </c>
      <c r="AD16" s="57">
        <v>0.56756756756756754</v>
      </c>
      <c r="AE16" s="57">
        <v>0.57014925373134329</v>
      </c>
      <c r="AF16" s="57">
        <v>0.58260869565217388</v>
      </c>
      <c r="AG16" s="57">
        <v>0.58501440922190207</v>
      </c>
      <c r="AH16" s="57">
        <v>0.58857142857142863</v>
      </c>
      <c r="AI16" s="57">
        <v>0.56886227544910184</v>
      </c>
      <c r="AJ16" s="57">
        <v>0.58139534883720922</v>
      </c>
      <c r="AK16" s="57">
        <v>0.57894736842105265</v>
      </c>
      <c r="AL16" s="57">
        <v>0.5714285714285714</v>
      </c>
      <c r="AM16" s="57">
        <v>0.57894736842105265</v>
      </c>
      <c r="AN16" s="57">
        <v>0.56756756756756754</v>
      </c>
      <c r="AO16" s="57">
        <v>0.57894736842105265</v>
      </c>
      <c r="AP16" s="57">
        <v>0.56495468277945615</v>
      </c>
      <c r="AQ16" s="57">
        <v>0.58739255014326652</v>
      </c>
      <c r="AR16" s="57">
        <v>0.58139534883720934</v>
      </c>
      <c r="AS16" s="57">
        <v>0.5662650602409639</v>
      </c>
      <c r="AT16" s="57">
        <v>0.56495468277945626</v>
      </c>
      <c r="AU16" s="57">
        <v>0.56495468277945626</v>
      </c>
      <c r="AV16" s="57">
        <v>0.58501440922190207</v>
      </c>
      <c r="AW16" s="57">
        <v>0.58139534883720934</v>
      </c>
      <c r="AX16" s="57">
        <v>0.58739255014326652</v>
      </c>
      <c r="AY16" s="57">
        <v>0.58381502890173409</v>
      </c>
      <c r="AZ16" s="57">
        <v>0.56886227544910173</v>
      </c>
      <c r="BA16" s="57">
        <v>0.5752212389380531</v>
      </c>
      <c r="BB16" s="57">
        <v>0.58620689655172409</v>
      </c>
      <c r="BC16" s="58">
        <v>0.55286728324145518</v>
      </c>
      <c r="BD16" s="58">
        <v>0.56292770998471686</v>
      </c>
      <c r="BE16" s="58">
        <v>0.57653240120851634</v>
      </c>
      <c r="BF16" s="58">
        <v>0.57777877957941648</v>
      </c>
      <c r="BG16" s="58">
        <v>0.56797746871012922</v>
      </c>
    </row>
    <row r="17" spans="1:59" s="15" customFormat="1" ht="16.05" customHeight="1" x14ac:dyDescent="0.3">
      <c r="A17" s="274"/>
      <c r="B17" s="51" t="s">
        <v>273</v>
      </c>
      <c r="C17" s="47">
        <v>0</v>
      </c>
      <c r="D17" s="47">
        <v>0</v>
      </c>
      <c r="E17" s="47">
        <v>0</v>
      </c>
      <c r="F17" s="47">
        <v>0</v>
      </c>
      <c r="G17" s="47">
        <v>500</v>
      </c>
      <c r="H17" s="47">
        <v>0</v>
      </c>
      <c r="I17" s="47">
        <v>0</v>
      </c>
      <c r="J17" s="47">
        <v>0</v>
      </c>
      <c r="K17" s="47">
        <v>500</v>
      </c>
      <c r="L17" s="47">
        <v>0</v>
      </c>
      <c r="M17" s="47">
        <v>0</v>
      </c>
      <c r="N17" s="47">
        <v>0</v>
      </c>
      <c r="O17" s="47">
        <v>500</v>
      </c>
      <c r="P17" s="47">
        <v>0</v>
      </c>
      <c r="Q17" s="47">
        <v>0</v>
      </c>
      <c r="R17" s="47">
        <v>0</v>
      </c>
      <c r="S17" s="47">
        <v>0</v>
      </c>
      <c r="T17" s="47">
        <v>500</v>
      </c>
      <c r="U17" s="47">
        <v>0</v>
      </c>
      <c r="V17" s="47">
        <v>0</v>
      </c>
      <c r="W17" s="47">
        <v>0</v>
      </c>
      <c r="X17" s="47">
        <v>500</v>
      </c>
      <c r="Y17" s="47">
        <v>0</v>
      </c>
      <c r="Z17" s="47">
        <v>0</v>
      </c>
      <c r="AA17" s="47">
        <v>0</v>
      </c>
      <c r="AB17" s="47">
        <v>500</v>
      </c>
      <c r="AC17" s="47">
        <v>0</v>
      </c>
      <c r="AD17" s="47">
        <v>0</v>
      </c>
      <c r="AE17" s="47">
        <v>0</v>
      </c>
      <c r="AF17" s="47">
        <v>0</v>
      </c>
      <c r="AG17" s="47">
        <v>500</v>
      </c>
      <c r="AH17" s="47">
        <v>0</v>
      </c>
      <c r="AI17" s="47">
        <v>0</v>
      </c>
      <c r="AJ17" s="47">
        <v>0</v>
      </c>
      <c r="AK17" s="47">
        <v>500</v>
      </c>
      <c r="AL17" s="47">
        <v>0</v>
      </c>
      <c r="AM17" s="47">
        <v>0</v>
      </c>
      <c r="AN17" s="47">
        <v>0</v>
      </c>
      <c r="AO17" s="47">
        <v>500</v>
      </c>
      <c r="AP17" s="47">
        <v>0</v>
      </c>
      <c r="AQ17" s="47">
        <v>0</v>
      </c>
      <c r="AR17" s="47">
        <v>0</v>
      </c>
      <c r="AS17" s="47">
        <v>0</v>
      </c>
      <c r="AT17" s="47">
        <v>500</v>
      </c>
      <c r="AU17" s="47">
        <v>0</v>
      </c>
      <c r="AV17" s="47">
        <v>0</v>
      </c>
      <c r="AW17" s="47">
        <v>0</v>
      </c>
      <c r="AX17" s="47">
        <v>500</v>
      </c>
      <c r="AY17" s="47">
        <v>0</v>
      </c>
      <c r="AZ17" s="47">
        <v>0</v>
      </c>
      <c r="BA17" s="47">
        <v>0</v>
      </c>
      <c r="BB17" s="47">
        <v>500</v>
      </c>
      <c r="BC17" s="48">
        <v>1500</v>
      </c>
      <c r="BD17" s="48">
        <v>1500</v>
      </c>
      <c r="BE17" s="48">
        <v>1500</v>
      </c>
      <c r="BF17" s="48">
        <v>1500</v>
      </c>
      <c r="BG17" s="48">
        <v>6000</v>
      </c>
    </row>
    <row r="18" spans="1:59" ht="16.05" customHeight="1" x14ac:dyDescent="0.3">
      <c r="B18" s="3" t="s">
        <v>121</v>
      </c>
      <c r="C18" s="47"/>
      <c r="D18" s="47"/>
      <c r="E18" s="47"/>
      <c r="F18" s="47"/>
      <c r="G18" s="47"/>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60"/>
      <c r="BD18" s="60"/>
      <c r="BE18" s="60"/>
      <c r="BF18" s="60"/>
      <c r="BG18" s="60"/>
    </row>
    <row r="19" spans="1:59" s="15" customFormat="1" ht="16.05" customHeight="1" x14ac:dyDescent="0.3">
      <c r="A19" s="274" t="s">
        <v>197</v>
      </c>
      <c r="B19" s="51" t="s">
        <v>3</v>
      </c>
      <c r="C19" s="47">
        <v>0</v>
      </c>
      <c r="D19" s="47">
        <v>0</v>
      </c>
      <c r="E19" s="47">
        <v>0</v>
      </c>
      <c r="F19" s="47">
        <v>0</v>
      </c>
      <c r="G19" s="47">
        <v>2000</v>
      </c>
      <c r="H19" s="47">
        <v>0</v>
      </c>
      <c r="I19" s="47">
        <v>0</v>
      </c>
      <c r="J19" s="47">
        <v>0</v>
      </c>
      <c r="K19" s="47">
        <v>2000</v>
      </c>
      <c r="L19" s="47">
        <v>0</v>
      </c>
      <c r="M19" s="47">
        <v>0</v>
      </c>
      <c r="N19" s="47">
        <v>0</v>
      </c>
      <c r="O19" s="47">
        <v>2000</v>
      </c>
      <c r="P19" s="47">
        <v>0</v>
      </c>
      <c r="Q19" s="47">
        <v>0</v>
      </c>
      <c r="R19" s="47">
        <v>0</v>
      </c>
      <c r="S19" s="47">
        <v>0</v>
      </c>
      <c r="T19" s="47">
        <v>2000</v>
      </c>
      <c r="U19" s="47">
        <v>0</v>
      </c>
      <c r="V19" s="47">
        <v>0</v>
      </c>
      <c r="W19" s="47">
        <v>0</v>
      </c>
      <c r="X19" s="47">
        <v>2000</v>
      </c>
      <c r="Y19" s="47">
        <v>0</v>
      </c>
      <c r="Z19" s="47">
        <v>0</v>
      </c>
      <c r="AA19" s="47">
        <v>0</v>
      </c>
      <c r="AB19" s="47">
        <v>2000</v>
      </c>
      <c r="AC19" s="47">
        <v>0</v>
      </c>
      <c r="AD19" s="47">
        <v>0</v>
      </c>
      <c r="AE19" s="47">
        <v>0</v>
      </c>
      <c r="AF19" s="47">
        <v>0</v>
      </c>
      <c r="AG19" s="47">
        <v>2000</v>
      </c>
      <c r="AH19" s="47">
        <v>0</v>
      </c>
      <c r="AI19" s="47">
        <v>0</v>
      </c>
      <c r="AJ19" s="47">
        <v>0</v>
      </c>
      <c r="AK19" s="47">
        <v>2000</v>
      </c>
      <c r="AL19" s="47">
        <v>0</v>
      </c>
      <c r="AM19" s="47">
        <v>0</v>
      </c>
      <c r="AN19" s="47">
        <v>0</v>
      </c>
      <c r="AO19" s="47">
        <v>2000</v>
      </c>
      <c r="AP19" s="47">
        <v>0</v>
      </c>
      <c r="AQ19" s="47">
        <v>0</v>
      </c>
      <c r="AR19" s="47">
        <v>0</v>
      </c>
      <c r="AS19" s="47">
        <v>0</v>
      </c>
      <c r="AT19" s="47">
        <v>2000</v>
      </c>
      <c r="AU19" s="47">
        <v>0</v>
      </c>
      <c r="AV19" s="47">
        <v>0</v>
      </c>
      <c r="AW19" s="47">
        <v>0</v>
      </c>
      <c r="AX19" s="47">
        <v>2000</v>
      </c>
      <c r="AY19" s="47">
        <v>0</v>
      </c>
      <c r="AZ19" s="47">
        <v>0</v>
      </c>
      <c r="BA19" s="47">
        <v>0</v>
      </c>
      <c r="BB19" s="47">
        <v>2000</v>
      </c>
      <c r="BC19" s="48">
        <v>6000</v>
      </c>
      <c r="BD19" s="48">
        <v>6000</v>
      </c>
      <c r="BE19" s="48">
        <v>6000</v>
      </c>
      <c r="BF19" s="48">
        <v>6000</v>
      </c>
      <c r="BG19" s="48">
        <v>24000</v>
      </c>
    </row>
    <row r="20" spans="1:59" s="15" customFormat="1" ht="16.05" customHeight="1" x14ac:dyDescent="0.3">
      <c r="A20" s="274" t="s">
        <v>197</v>
      </c>
      <c r="B20" s="51" t="s">
        <v>15</v>
      </c>
      <c r="C20" s="47">
        <v>0</v>
      </c>
      <c r="D20" s="47">
        <v>0</v>
      </c>
      <c r="E20" s="47">
        <v>0</v>
      </c>
      <c r="F20" s="47">
        <v>0</v>
      </c>
      <c r="G20" s="47">
        <v>5000</v>
      </c>
      <c r="H20" s="47">
        <v>0</v>
      </c>
      <c r="I20" s="47">
        <v>0</v>
      </c>
      <c r="J20" s="47">
        <v>0</v>
      </c>
      <c r="K20" s="47">
        <v>5000</v>
      </c>
      <c r="L20" s="47">
        <v>0</v>
      </c>
      <c r="M20" s="47">
        <v>0</v>
      </c>
      <c r="N20" s="47">
        <v>0</v>
      </c>
      <c r="O20" s="47">
        <v>25000</v>
      </c>
      <c r="P20" s="47">
        <v>0</v>
      </c>
      <c r="Q20" s="47">
        <v>0</v>
      </c>
      <c r="R20" s="47">
        <v>0</v>
      </c>
      <c r="S20" s="47">
        <v>0</v>
      </c>
      <c r="T20" s="47">
        <v>5000</v>
      </c>
      <c r="U20" s="47">
        <v>0</v>
      </c>
      <c r="V20" s="47">
        <v>0</v>
      </c>
      <c r="W20" s="47">
        <v>0</v>
      </c>
      <c r="X20" s="47">
        <v>5000</v>
      </c>
      <c r="Y20" s="47">
        <v>0</v>
      </c>
      <c r="Z20" s="47">
        <v>0</v>
      </c>
      <c r="AA20" s="47">
        <v>0</v>
      </c>
      <c r="AB20" s="47">
        <v>15000</v>
      </c>
      <c r="AC20" s="47">
        <v>0</v>
      </c>
      <c r="AD20" s="47">
        <v>0</v>
      </c>
      <c r="AE20" s="47">
        <v>0</v>
      </c>
      <c r="AF20" s="47">
        <v>0</v>
      </c>
      <c r="AG20" s="47">
        <v>5000</v>
      </c>
      <c r="AH20" s="47">
        <v>0</v>
      </c>
      <c r="AI20" s="47">
        <v>0</v>
      </c>
      <c r="AJ20" s="47">
        <v>0</v>
      </c>
      <c r="AK20" s="47">
        <v>8000</v>
      </c>
      <c r="AL20" s="47">
        <v>0</v>
      </c>
      <c r="AM20" s="47">
        <v>0</v>
      </c>
      <c r="AN20" s="47">
        <v>0</v>
      </c>
      <c r="AO20" s="47">
        <v>18000</v>
      </c>
      <c r="AP20" s="47">
        <v>0</v>
      </c>
      <c r="AQ20" s="47">
        <v>0</v>
      </c>
      <c r="AR20" s="47">
        <v>0</v>
      </c>
      <c r="AS20" s="47">
        <v>0</v>
      </c>
      <c r="AT20" s="47">
        <v>5000</v>
      </c>
      <c r="AU20" s="47">
        <v>0</v>
      </c>
      <c r="AV20" s="47">
        <v>0</v>
      </c>
      <c r="AW20" s="47">
        <v>0</v>
      </c>
      <c r="AX20" s="47">
        <v>8000</v>
      </c>
      <c r="AY20" s="47">
        <v>0</v>
      </c>
      <c r="AZ20" s="47">
        <v>0</v>
      </c>
      <c r="BA20" s="47">
        <v>0</v>
      </c>
      <c r="BB20" s="47">
        <v>22000</v>
      </c>
      <c r="BC20" s="48">
        <v>35000</v>
      </c>
      <c r="BD20" s="48">
        <v>25000</v>
      </c>
      <c r="BE20" s="48">
        <v>31000</v>
      </c>
      <c r="BF20" s="48">
        <v>35000</v>
      </c>
      <c r="BG20" s="48">
        <v>126000</v>
      </c>
    </row>
    <row r="21" spans="1:59" s="15" customFormat="1" ht="16.05" customHeight="1" x14ac:dyDescent="0.3">
      <c r="A21" s="274" t="s">
        <v>202</v>
      </c>
      <c r="B21" s="51" t="s">
        <v>4</v>
      </c>
      <c r="C21" s="47">
        <v>0</v>
      </c>
      <c r="D21" s="47">
        <v>0</v>
      </c>
      <c r="E21" s="47">
        <v>0</v>
      </c>
      <c r="F21" s="47">
        <v>0</v>
      </c>
      <c r="G21" s="47">
        <v>250</v>
      </c>
      <c r="H21" s="47">
        <v>0</v>
      </c>
      <c r="I21" s="47">
        <v>0</v>
      </c>
      <c r="J21" s="47">
        <v>0</v>
      </c>
      <c r="K21" s="47">
        <v>250</v>
      </c>
      <c r="L21" s="47">
        <v>0</v>
      </c>
      <c r="M21" s="47">
        <v>0</v>
      </c>
      <c r="N21" s="47">
        <v>0</v>
      </c>
      <c r="O21" s="47">
        <v>250</v>
      </c>
      <c r="P21" s="47">
        <v>0</v>
      </c>
      <c r="Q21" s="47">
        <v>0</v>
      </c>
      <c r="R21" s="47">
        <v>0</v>
      </c>
      <c r="S21" s="47">
        <v>0</v>
      </c>
      <c r="T21" s="47">
        <v>500</v>
      </c>
      <c r="U21" s="47">
        <v>0</v>
      </c>
      <c r="V21" s="47">
        <v>0</v>
      </c>
      <c r="W21" s="47">
        <v>0</v>
      </c>
      <c r="X21" s="47">
        <v>500</v>
      </c>
      <c r="Y21" s="47">
        <v>0</v>
      </c>
      <c r="Z21" s="47">
        <v>0</v>
      </c>
      <c r="AA21" s="47">
        <v>0</v>
      </c>
      <c r="AB21" s="47">
        <v>500</v>
      </c>
      <c r="AC21" s="47">
        <v>0</v>
      </c>
      <c r="AD21" s="47">
        <v>0</v>
      </c>
      <c r="AE21" s="47">
        <v>0</v>
      </c>
      <c r="AF21" s="47">
        <v>0</v>
      </c>
      <c r="AG21" s="47">
        <v>500</v>
      </c>
      <c r="AH21" s="47">
        <v>0</v>
      </c>
      <c r="AI21" s="47">
        <v>0</v>
      </c>
      <c r="AJ21" s="47">
        <v>0</v>
      </c>
      <c r="AK21" s="47">
        <v>500</v>
      </c>
      <c r="AL21" s="47">
        <v>0</v>
      </c>
      <c r="AM21" s="47">
        <v>0</v>
      </c>
      <c r="AN21" s="47">
        <v>0</v>
      </c>
      <c r="AO21" s="47">
        <v>500</v>
      </c>
      <c r="AP21" s="47">
        <v>0</v>
      </c>
      <c r="AQ21" s="47">
        <v>0</v>
      </c>
      <c r="AR21" s="47">
        <v>0</v>
      </c>
      <c r="AS21" s="47">
        <v>0</v>
      </c>
      <c r="AT21" s="47">
        <v>500</v>
      </c>
      <c r="AU21" s="47">
        <v>0</v>
      </c>
      <c r="AV21" s="47">
        <v>0</v>
      </c>
      <c r="AW21" s="47">
        <v>0</v>
      </c>
      <c r="AX21" s="47">
        <v>500</v>
      </c>
      <c r="AY21" s="47">
        <v>0</v>
      </c>
      <c r="AZ21" s="47">
        <v>0</v>
      </c>
      <c r="BA21" s="47">
        <v>0</v>
      </c>
      <c r="BB21" s="47">
        <v>500</v>
      </c>
      <c r="BC21" s="48">
        <v>750</v>
      </c>
      <c r="BD21" s="48">
        <v>1500</v>
      </c>
      <c r="BE21" s="48">
        <v>1500</v>
      </c>
      <c r="BF21" s="48">
        <v>1500</v>
      </c>
      <c r="BG21" s="48">
        <v>5250</v>
      </c>
    </row>
    <row r="22" spans="1:59" s="15" customFormat="1" ht="16.05" customHeight="1" x14ac:dyDescent="0.3">
      <c r="A22" s="274" t="s">
        <v>202</v>
      </c>
      <c r="B22" s="51" t="s">
        <v>16</v>
      </c>
      <c r="C22" s="47">
        <v>0</v>
      </c>
      <c r="D22" s="47">
        <v>0</v>
      </c>
      <c r="E22" s="47">
        <v>800</v>
      </c>
      <c r="F22" s="47">
        <v>0</v>
      </c>
      <c r="G22" s="47">
        <v>0</v>
      </c>
      <c r="H22" s="47">
        <v>0</v>
      </c>
      <c r="I22" s="47">
        <v>0</v>
      </c>
      <c r="J22" s="47">
        <v>860</v>
      </c>
      <c r="K22" s="47">
        <v>0</v>
      </c>
      <c r="L22" s="47">
        <v>0</v>
      </c>
      <c r="M22" s="47">
        <v>860</v>
      </c>
      <c r="N22" s="47">
        <v>0</v>
      </c>
      <c r="O22" s="47">
        <v>0</v>
      </c>
      <c r="P22" s="47">
        <v>0</v>
      </c>
      <c r="Q22" s="47">
        <v>0</v>
      </c>
      <c r="R22" s="47">
        <v>920</v>
      </c>
      <c r="S22" s="47">
        <v>0</v>
      </c>
      <c r="T22" s="47">
        <v>0</v>
      </c>
      <c r="U22" s="47">
        <v>0</v>
      </c>
      <c r="V22" s="47">
        <v>920</v>
      </c>
      <c r="W22" s="47">
        <v>0</v>
      </c>
      <c r="X22" s="47">
        <v>0</v>
      </c>
      <c r="Y22" s="47">
        <v>0</v>
      </c>
      <c r="Z22" s="47">
        <v>945</v>
      </c>
      <c r="AA22" s="47">
        <v>0</v>
      </c>
      <c r="AB22" s="47">
        <v>0</v>
      </c>
      <c r="AC22" s="47">
        <v>0</v>
      </c>
      <c r="AD22" s="47">
        <v>0</v>
      </c>
      <c r="AE22" s="47">
        <v>950</v>
      </c>
      <c r="AF22" s="47">
        <v>0</v>
      </c>
      <c r="AG22" s="47">
        <v>0</v>
      </c>
      <c r="AH22" s="47">
        <v>0</v>
      </c>
      <c r="AI22" s="47">
        <v>950</v>
      </c>
      <c r="AJ22" s="47">
        <v>0</v>
      </c>
      <c r="AK22" s="47">
        <v>0</v>
      </c>
      <c r="AL22" s="47">
        <v>0</v>
      </c>
      <c r="AM22" s="47">
        <v>950</v>
      </c>
      <c r="AN22" s="47">
        <v>0</v>
      </c>
      <c r="AO22" s="47">
        <v>0</v>
      </c>
      <c r="AP22" s="47">
        <v>0</v>
      </c>
      <c r="AQ22" s="47">
        <v>0</v>
      </c>
      <c r="AR22" s="47">
        <v>950</v>
      </c>
      <c r="AS22" s="47">
        <v>0</v>
      </c>
      <c r="AT22" s="47">
        <v>0</v>
      </c>
      <c r="AU22" s="47">
        <v>0</v>
      </c>
      <c r="AV22" s="47">
        <v>950</v>
      </c>
      <c r="AW22" s="47">
        <v>0</v>
      </c>
      <c r="AX22" s="47">
        <v>0</v>
      </c>
      <c r="AY22" s="47">
        <v>0</v>
      </c>
      <c r="AZ22" s="47">
        <v>970</v>
      </c>
      <c r="BA22" s="47">
        <v>0</v>
      </c>
      <c r="BB22" s="47">
        <v>0</v>
      </c>
      <c r="BC22" s="48">
        <v>2520</v>
      </c>
      <c r="BD22" s="48">
        <v>2785</v>
      </c>
      <c r="BE22" s="48">
        <v>2850</v>
      </c>
      <c r="BF22" s="48">
        <v>2870</v>
      </c>
      <c r="BG22" s="48">
        <v>11025</v>
      </c>
    </row>
    <row r="23" spans="1:59" s="15" customFormat="1" ht="16.05" customHeight="1" x14ac:dyDescent="0.3">
      <c r="A23" s="274" t="s">
        <v>202</v>
      </c>
      <c r="B23" s="51" t="s">
        <v>5</v>
      </c>
      <c r="C23" s="47">
        <v>0</v>
      </c>
      <c r="D23" s="47">
        <v>0</v>
      </c>
      <c r="E23" s="47">
        <v>0</v>
      </c>
      <c r="F23" s="47">
        <v>0</v>
      </c>
      <c r="G23" s="47">
        <v>3800</v>
      </c>
      <c r="H23" s="47">
        <v>0</v>
      </c>
      <c r="I23" s="47">
        <v>0</v>
      </c>
      <c r="J23" s="47">
        <v>0</v>
      </c>
      <c r="K23" s="47">
        <v>0</v>
      </c>
      <c r="L23" s="47">
        <v>0</v>
      </c>
      <c r="M23" s="47">
        <v>0</v>
      </c>
      <c r="N23" s="47">
        <v>0</v>
      </c>
      <c r="O23" s="47">
        <v>0</v>
      </c>
      <c r="P23" s="47">
        <v>0</v>
      </c>
      <c r="Q23" s="47">
        <v>0</v>
      </c>
      <c r="R23" s="47">
        <v>0</v>
      </c>
      <c r="S23" s="47">
        <v>0</v>
      </c>
      <c r="T23" s="47">
        <v>0</v>
      </c>
      <c r="U23" s="47">
        <v>0</v>
      </c>
      <c r="V23" s="47">
        <v>1285</v>
      </c>
      <c r="W23" s="47">
        <v>0</v>
      </c>
      <c r="X23" s="47">
        <v>0</v>
      </c>
      <c r="Y23" s="47">
        <v>0</v>
      </c>
      <c r="Z23" s="47">
        <v>0</v>
      </c>
      <c r="AA23" s="47">
        <v>0</v>
      </c>
      <c r="AB23" s="47">
        <v>0</v>
      </c>
      <c r="AC23" s="47">
        <v>0</v>
      </c>
      <c r="AD23" s="47">
        <v>0</v>
      </c>
      <c r="AE23" s="47">
        <v>0</v>
      </c>
      <c r="AF23" s="47">
        <v>854</v>
      </c>
      <c r="AG23" s="47">
        <v>0</v>
      </c>
      <c r="AH23" s="47">
        <v>0</v>
      </c>
      <c r="AI23" s="47">
        <v>0</v>
      </c>
      <c r="AJ23" s="47">
        <v>0</v>
      </c>
      <c r="AK23" s="47">
        <v>0</v>
      </c>
      <c r="AL23" s="47">
        <v>0</v>
      </c>
      <c r="AM23" s="47">
        <v>0</v>
      </c>
      <c r="AN23" s="47">
        <v>0</v>
      </c>
      <c r="AO23" s="47">
        <v>0</v>
      </c>
      <c r="AP23" s="47">
        <v>0</v>
      </c>
      <c r="AQ23" s="47">
        <v>0</v>
      </c>
      <c r="AR23" s="47">
        <v>0</v>
      </c>
      <c r="AS23" s="47">
        <v>0</v>
      </c>
      <c r="AT23" s="47">
        <v>0</v>
      </c>
      <c r="AU23" s="47">
        <v>0</v>
      </c>
      <c r="AV23" s="47">
        <v>0</v>
      </c>
      <c r="AW23" s="47">
        <v>0</v>
      </c>
      <c r="AX23" s="47">
        <v>4200</v>
      </c>
      <c r="AY23" s="47">
        <v>0</v>
      </c>
      <c r="AZ23" s="47">
        <v>0</v>
      </c>
      <c r="BA23" s="47">
        <v>0</v>
      </c>
      <c r="BB23" s="47">
        <v>0</v>
      </c>
      <c r="BC23" s="48">
        <v>3800</v>
      </c>
      <c r="BD23" s="48">
        <v>1285</v>
      </c>
      <c r="BE23" s="48">
        <v>854</v>
      </c>
      <c r="BF23" s="48">
        <v>4200</v>
      </c>
      <c r="BG23" s="48">
        <v>10139</v>
      </c>
    </row>
    <row r="24" spans="1:59" s="15" customFormat="1" ht="16.05" customHeight="1" x14ac:dyDescent="0.3">
      <c r="A24" s="274" t="s">
        <v>202</v>
      </c>
      <c r="B24" s="51" t="s">
        <v>22</v>
      </c>
      <c r="C24" s="47">
        <v>1250</v>
      </c>
      <c r="D24" s="47">
        <v>0</v>
      </c>
      <c r="E24" s="47">
        <v>0</v>
      </c>
      <c r="F24" s="47">
        <v>0</v>
      </c>
      <c r="G24" s="47">
        <v>0</v>
      </c>
      <c r="H24" s="47">
        <v>0</v>
      </c>
      <c r="I24" s="47">
        <v>0</v>
      </c>
      <c r="J24" s="47">
        <v>0</v>
      </c>
      <c r="K24" s="47">
        <v>0</v>
      </c>
      <c r="L24" s="47">
        <v>0</v>
      </c>
      <c r="M24" s="47">
        <v>759</v>
      </c>
      <c r="N24" s="47">
        <v>0</v>
      </c>
      <c r="O24" s="47">
        <v>0</v>
      </c>
      <c r="P24" s="47">
        <v>0</v>
      </c>
      <c r="Q24" s="47">
        <v>0</v>
      </c>
      <c r="R24" s="47">
        <v>0</v>
      </c>
      <c r="S24" s="47">
        <v>0</v>
      </c>
      <c r="T24" s="47">
        <v>0</v>
      </c>
      <c r="U24" s="47">
        <v>567</v>
      </c>
      <c r="V24" s="47">
        <v>0</v>
      </c>
      <c r="W24" s="47">
        <v>0</v>
      </c>
      <c r="X24" s="47">
        <v>0</v>
      </c>
      <c r="Y24" s="47">
        <v>0</v>
      </c>
      <c r="Z24" s="47">
        <v>0</v>
      </c>
      <c r="AA24" s="47">
        <v>0</v>
      </c>
      <c r="AB24" s="47">
        <v>0</v>
      </c>
      <c r="AC24" s="47">
        <v>0</v>
      </c>
      <c r="AD24" s="47">
        <v>0</v>
      </c>
      <c r="AE24" s="47">
        <v>0</v>
      </c>
      <c r="AF24" s="47">
        <v>0</v>
      </c>
      <c r="AG24" s="47">
        <v>0</v>
      </c>
      <c r="AH24" s="47">
        <v>0</v>
      </c>
      <c r="AI24" s="47">
        <v>764</v>
      </c>
      <c r="AJ24" s="47">
        <v>0</v>
      </c>
      <c r="AK24" s="47">
        <v>0</v>
      </c>
      <c r="AL24" s="47">
        <v>0</v>
      </c>
      <c r="AM24" s="47">
        <v>0</v>
      </c>
      <c r="AN24" s="47">
        <v>0</v>
      </c>
      <c r="AO24" s="47">
        <v>0</v>
      </c>
      <c r="AP24" s="47">
        <v>0</v>
      </c>
      <c r="AQ24" s="47">
        <v>0</v>
      </c>
      <c r="AR24" s="47">
        <v>0</v>
      </c>
      <c r="AS24" s="47">
        <v>3556</v>
      </c>
      <c r="AT24" s="47">
        <v>0</v>
      </c>
      <c r="AU24" s="47">
        <v>0</v>
      </c>
      <c r="AV24" s="47">
        <v>0</v>
      </c>
      <c r="AW24" s="47">
        <v>0</v>
      </c>
      <c r="AX24" s="47">
        <v>0</v>
      </c>
      <c r="AY24" s="47">
        <v>0</v>
      </c>
      <c r="AZ24" s="47">
        <v>0</v>
      </c>
      <c r="BA24" s="47">
        <v>0</v>
      </c>
      <c r="BB24" s="47">
        <v>987</v>
      </c>
      <c r="BC24" s="48">
        <v>2009</v>
      </c>
      <c r="BD24" s="48">
        <v>567</v>
      </c>
      <c r="BE24" s="48">
        <v>764</v>
      </c>
      <c r="BF24" s="48">
        <v>4543</v>
      </c>
      <c r="BG24" s="48">
        <v>7883</v>
      </c>
    </row>
    <row r="25" spans="1:59" s="15" customFormat="1" ht="16.05" customHeight="1" x14ac:dyDescent="0.3">
      <c r="A25" s="274" t="s">
        <v>202</v>
      </c>
      <c r="B25" s="51" t="s">
        <v>7</v>
      </c>
      <c r="C25" s="47">
        <v>0</v>
      </c>
      <c r="D25" s="47">
        <v>0</v>
      </c>
      <c r="E25" s="47">
        <v>0</v>
      </c>
      <c r="F25" s="47">
        <v>0</v>
      </c>
      <c r="G25" s="47">
        <v>1000</v>
      </c>
      <c r="H25" s="47">
        <v>0</v>
      </c>
      <c r="I25" s="47">
        <v>0</v>
      </c>
      <c r="J25" s="47">
        <v>0</v>
      </c>
      <c r="K25" s="47">
        <v>1000</v>
      </c>
      <c r="L25" s="47">
        <v>0</v>
      </c>
      <c r="M25" s="47">
        <v>0</v>
      </c>
      <c r="N25" s="47">
        <v>0</v>
      </c>
      <c r="O25" s="47">
        <v>1000</v>
      </c>
      <c r="P25" s="47">
        <v>0</v>
      </c>
      <c r="Q25" s="47">
        <v>0</v>
      </c>
      <c r="R25" s="47">
        <v>0</v>
      </c>
      <c r="S25" s="47">
        <v>0</v>
      </c>
      <c r="T25" s="47">
        <v>1000</v>
      </c>
      <c r="U25" s="47">
        <v>0</v>
      </c>
      <c r="V25" s="47">
        <v>0</v>
      </c>
      <c r="W25" s="47">
        <v>0</v>
      </c>
      <c r="X25" s="47">
        <v>1000</v>
      </c>
      <c r="Y25" s="47">
        <v>0</v>
      </c>
      <c r="Z25" s="47">
        <v>0</v>
      </c>
      <c r="AA25" s="47">
        <v>0</v>
      </c>
      <c r="AB25" s="47">
        <v>1000</v>
      </c>
      <c r="AC25" s="47">
        <v>0</v>
      </c>
      <c r="AD25" s="47">
        <v>0</v>
      </c>
      <c r="AE25" s="47">
        <v>0</v>
      </c>
      <c r="AF25" s="47">
        <v>0</v>
      </c>
      <c r="AG25" s="47">
        <v>1000</v>
      </c>
      <c r="AH25" s="47">
        <v>0</v>
      </c>
      <c r="AI25" s="47">
        <v>0</v>
      </c>
      <c r="AJ25" s="47">
        <v>0</v>
      </c>
      <c r="AK25" s="47">
        <v>1000</v>
      </c>
      <c r="AL25" s="47">
        <v>0</v>
      </c>
      <c r="AM25" s="47">
        <v>0</v>
      </c>
      <c r="AN25" s="47">
        <v>0</v>
      </c>
      <c r="AO25" s="47">
        <v>1000</v>
      </c>
      <c r="AP25" s="47">
        <v>0</v>
      </c>
      <c r="AQ25" s="47">
        <v>0</v>
      </c>
      <c r="AR25" s="47">
        <v>0</v>
      </c>
      <c r="AS25" s="47">
        <v>0</v>
      </c>
      <c r="AT25" s="47">
        <v>1000</v>
      </c>
      <c r="AU25" s="47">
        <v>0</v>
      </c>
      <c r="AV25" s="47">
        <v>0</v>
      </c>
      <c r="AW25" s="47">
        <v>0</v>
      </c>
      <c r="AX25" s="47">
        <v>1000</v>
      </c>
      <c r="AY25" s="47">
        <v>0</v>
      </c>
      <c r="AZ25" s="47">
        <v>0</v>
      </c>
      <c r="BA25" s="47">
        <v>0</v>
      </c>
      <c r="BB25" s="47">
        <v>1000</v>
      </c>
      <c r="BC25" s="48">
        <v>3000</v>
      </c>
      <c r="BD25" s="48">
        <v>3000</v>
      </c>
      <c r="BE25" s="48">
        <v>3000</v>
      </c>
      <c r="BF25" s="48">
        <v>3000</v>
      </c>
      <c r="BG25" s="48">
        <v>12000</v>
      </c>
    </row>
    <row r="26" spans="1:59" s="15" customFormat="1" ht="16.05" customHeight="1" x14ac:dyDescent="0.3">
      <c r="A26" s="274" t="s">
        <v>202</v>
      </c>
      <c r="B26" s="51" t="s">
        <v>8</v>
      </c>
      <c r="C26" s="47">
        <v>0</v>
      </c>
      <c r="D26" s="47">
        <v>0</v>
      </c>
      <c r="E26" s="47">
        <v>0</v>
      </c>
      <c r="F26" s="47">
        <v>0</v>
      </c>
      <c r="G26" s="47">
        <v>0</v>
      </c>
      <c r="H26" s="47">
        <v>0</v>
      </c>
      <c r="I26" s="47">
        <v>0</v>
      </c>
      <c r="J26" s="47">
        <v>0</v>
      </c>
      <c r="K26" s="47">
        <v>0</v>
      </c>
      <c r="L26" s="47">
        <v>0</v>
      </c>
      <c r="M26" s="47">
        <v>0</v>
      </c>
      <c r="N26" s="47">
        <v>0</v>
      </c>
      <c r="O26" s="47">
        <v>0</v>
      </c>
      <c r="P26" s="47">
        <v>0</v>
      </c>
      <c r="Q26" s="47">
        <v>0</v>
      </c>
      <c r="R26" s="47">
        <v>0</v>
      </c>
      <c r="S26" s="47">
        <v>12000</v>
      </c>
      <c r="T26" s="47"/>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22000</v>
      </c>
      <c r="AS26" s="47">
        <v>0</v>
      </c>
      <c r="AT26" s="47">
        <v>0</v>
      </c>
      <c r="AU26" s="47">
        <v>0</v>
      </c>
      <c r="AV26" s="47">
        <v>0</v>
      </c>
      <c r="AW26" s="47">
        <v>0</v>
      </c>
      <c r="AX26" s="47">
        <v>0</v>
      </c>
      <c r="AY26" s="47">
        <v>0</v>
      </c>
      <c r="AZ26" s="47">
        <v>0</v>
      </c>
      <c r="BA26" s="47">
        <v>0</v>
      </c>
      <c r="BB26" s="47">
        <v>0</v>
      </c>
      <c r="BC26" s="48">
        <v>0</v>
      </c>
      <c r="BD26" s="48">
        <v>12000</v>
      </c>
      <c r="BE26" s="48">
        <v>0</v>
      </c>
      <c r="BF26" s="48">
        <v>22000</v>
      </c>
      <c r="BG26" s="48">
        <v>34000</v>
      </c>
    </row>
    <row r="27" spans="1:59" s="15" customFormat="1" ht="16.05" customHeight="1" x14ac:dyDescent="0.3">
      <c r="A27" s="274" t="s">
        <v>197</v>
      </c>
      <c r="B27" s="51" t="s">
        <v>20</v>
      </c>
      <c r="C27" s="47">
        <v>0</v>
      </c>
      <c r="D27" s="47">
        <v>0</v>
      </c>
      <c r="E27" s="47">
        <v>0</v>
      </c>
      <c r="F27" s="47">
        <v>0</v>
      </c>
      <c r="G27" s="47">
        <v>0</v>
      </c>
      <c r="H27" s="47">
        <v>8000</v>
      </c>
      <c r="I27" s="47">
        <v>0</v>
      </c>
      <c r="J27" s="47">
        <v>0</v>
      </c>
      <c r="K27" s="47">
        <v>0</v>
      </c>
      <c r="L27" s="47">
        <v>0</v>
      </c>
      <c r="M27" s="47">
        <v>0</v>
      </c>
      <c r="N27" s="47">
        <v>0</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10000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8">
        <v>8000</v>
      </c>
      <c r="BD27" s="48">
        <v>0</v>
      </c>
      <c r="BE27" s="48">
        <v>10000</v>
      </c>
      <c r="BF27" s="48">
        <v>0</v>
      </c>
      <c r="BG27" s="48">
        <v>18000</v>
      </c>
    </row>
    <row r="28" spans="1:59" s="15" customFormat="1" ht="16.05" customHeight="1" x14ac:dyDescent="0.3">
      <c r="A28" s="274" t="s">
        <v>202</v>
      </c>
      <c r="B28" s="51" t="s">
        <v>9</v>
      </c>
      <c r="C28" s="47">
        <v>2000</v>
      </c>
      <c r="D28" s="47">
        <v>0</v>
      </c>
      <c r="E28" s="47">
        <v>0</v>
      </c>
      <c r="F28" s="47">
        <v>0</v>
      </c>
      <c r="G28" s="47">
        <v>0</v>
      </c>
      <c r="H28" s="47">
        <v>2000</v>
      </c>
      <c r="I28" s="47">
        <v>0</v>
      </c>
      <c r="J28" s="47">
        <v>0</v>
      </c>
      <c r="K28" s="47">
        <v>0</v>
      </c>
      <c r="L28" s="47">
        <v>2000</v>
      </c>
      <c r="M28" s="47">
        <v>0</v>
      </c>
      <c r="N28" s="47">
        <v>0</v>
      </c>
      <c r="O28" s="47">
        <v>0</v>
      </c>
      <c r="P28" s="47">
        <v>2000</v>
      </c>
      <c r="Q28" s="47">
        <v>0</v>
      </c>
      <c r="R28" s="47">
        <v>0</v>
      </c>
      <c r="S28" s="47">
        <v>0</v>
      </c>
      <c r="T28" s="47">
        <v>0</v>
      </c>
      <c r="U28" s="47">
        <v>2000</v>
      </c>
      <c r="V28" s="47">
        <v>0</v>
      </c>
      <c r="W28" s="47">
        <v>0</v>
      </c>
      <c r="X28" s="47">
        <v>0</v>
      </c>
      <c r="Y28" s="47">
        <v>2000</v>
      </c>
      <c r="Z28" s="47">
        <v>0</v>
      </c>
      <c r="AA28" s="47">
        <v>0</v>
      </c>
      <c r="AB28" s="47">
        <v>0</v>
      </c>
      <c r="AC28" s="47">
        <v>2000</v>
      </c>
      <c r="AD28" s="47">
        <v>0</v>
      </c>
      <c r="AE28" s="47">
        <v>0</v>
      </c>
      <c r="AF28" s="47">
        <v>0</v>
      </c>
      <c r="AG28" s="47">
        <v>0</v>
      </c>
      <c r="AH28" s="47">
        <v>2000</v>
      </c>
      <c r="AI28" s="47">
        <v>0</v>
      </c>
      <c r="AJ28" s="47">
        <v>0</v>
      </c>
      <c r="AK28" s="47">
        <v>0</v>
      </c>
      <c r="AL28" s="47">
        <v>2000</v>
      </c>
      <c r="AM28" s="47">
        <v>0</v>
      </c>
      <c r="AN28" s="47">
        <v>0</v>
      </c>
      <c r="AO28" s="47">
        <v>0</v>
      </c>
      <c r="AP28" s="47">
        <v>0</v>
      </c>
      <c r="AQ28" s="47">
        <v>2000</v>
      </c>
      <c r="AR28" s="47">
        <v>0</v>
      </c>
      <c r="AS28" s="47">
        <v>0</v>
      </c>
      <c r="AT28" s="47">
        <v>0</v>
      </c>
      <c r="AU28" s="47">
        <v>2000</v>
      </c>
      <c r="AV28" s="47">
        <v>0</v>
      </c>
      <c r="AW28" s="47">
        <v>0</v>
      </c>
      <c r="AX28" s="47">
        <v>0</v>
      </c>
      <c r="AY28" s="47">
        <v>2000</v>
      </c>
      <c r="AZ28" s="47">
        <v>0</v>
      </c>
      <c r="BA28" s="47">
        <v>0</v>
      </c>
      <c r="BB28" s="47">
        <v>0</v>
      </c>
      <c r="BC28" s="48">
        <v>6000</v>
      </c>
      <c r="BD28" s="48">
        <v>6000</v>
      </c>
      <c r="BE28" s="48">
        <v>6000</v>
      </c>
      <c r="BF28" s="48">
        <v>6000</v>
      </c>
      <c r="BG28" s="48">
        <v>24000</v>
      </c>
    </row>
    <row r="29" spans="1:59" s="15" customFormat="1" ht="16.05" customHeight="1" x14ac:dyDescent="0.3">
      <c r="A29" s="274" t="s">
        <v>197</v>
      </c>
      <c r="B29" s="51" t="s">
        <v>23</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47">
        <v>0</v>
      </c>
      <c r="W29" s="47">
        <v>0</v>
      </c>
      <c r="X29" s="47">
        <v>0</v>
      </c>
      <c r="Y29" s="47">
        <v>0</v>
      </c>
      <c r="Z29" s="47">
        <v>12340</v>
      </c>
      <c r="AA29" s="47">
        <v>0</v>
      </c>
      <c r="AB29" s="47">
        <v>0</v>
      </c>
      <c r="AC29" s="47">
        <v>0</v>
      </c>
      <c r="AD29" s="47">
        <v>0</v>
      </c>
      <c r="AE29" s="47">
        <v>0</v>
      </c>
      <c r="AF29" s="47">
        <v>0</v>
      </c>
      <c r="AG29" s="47">
        <v>0</v>
      </c>
      <c r="AH29" s="47">
        <v>0</v>
      </c>
      <c r="AI29" s="47">
        <v>0</v>
      </c>
      <c r="AJ29" s="47">
        <v>22000</v>
      </c>
      <c r="AK29" s="47">
        <v>0</v>
      </c>
      <c r="AL29" s="47">
        <v>0</v>
      </c>
      <c r="AM29" s="47">
        <v>0</v>
      </c>
      <c r="AN29" s="47">
        <v>0</v>
      </c>
      <c r="AO29" s="47">
        <v>0</v>
      </c>
      <c r="AP29" s="47">
        <v>0</v>
      </c>
      <c r="AQ29" s="47">
        <v>0</v>
      </c>
      <c r="AR29" s="47">
        <v>0</v>
      </c>
      <c r="AS29" s="47">
        <v>0</v>
      </c>
      <c r="AT29" s="47">
        <v>0</v>
      </c>
      <c r="AU29" s="47">
        <v>0</v>
      </c>
      <c r="AV29" s="47">
        <v>0</v>
      </c>
      <c r="AW29" s="47">
        <v>0</v>
      </c>
      <c r="AX29" s="47">
        <v>0</v>
      </c>
      <c r="AY29" s="47">
        <v>0</v>
      </c>
      <c r="AZ29" s="47">
        <v>0</v>
      </c>
      <c r="BA29" s="47">
        <v>14000</v>
      </c>
      <c r="BB29" s="47">
        <v>0</v>
      </c>
      <c r="BC29" s="48">
        <v>0</v>
      </c>
      <c r="BD29" s="48">
        <v>12340</v>
      </c>
      <c r="BE29" s="48">
        <v>22000</v>
      </c>
      <c r="BF29" s="48">
        <v>14000</v>
      </c>
      <c r="BG29" s="48">
        <v>48340</v>
      </c>
    </row>
    <row r="30" spans="1:59" s="15" customFormat="1" ht="16.05" customHeight="1" x14ac:dyDescent="0.3">
      <c r="A30" s="274" t="s">
        <v>202</v>
      </c>
      <c r="B30" s="51" t="s">
        <v>19</v>
      </c>
      <c r="C30" s="47">
        <v>0</v>
      </c>
      <c r="D30" s="47">
        <v>0</v>
      </c>
      <c r="E30" s="47">
        <v>0</v>
      </c>
      <c r="F30" s="47">
        <v>0</v>
      </c>
      <c r="G30" s="47">
        <v>0</v>
      </c>
      <c r="H30" s="47">
        <v>0</v>
      </c>
      <c r="I30" s="47">
        <v>0</v>
      </c>
      <c r="J30" s="47">
        <v>1800</v>
      </c>
      <c r="K30" s="47">
        <v>0</v>
      </c>
      <c r="L30" s="47">
        <v>0</v>
      </c>
      <c r="M30" s="47">
        <v>0</v>
      </c>
      <c r="N30" s="47">
        <v>0</v>
      </c>
      <c r="O30" s="47">
        <v>0</v>
      </c>
      <c r="P30" s="47">
        <v>0</v>
      </c>
      <c r="Q30" s="47">
        <v>0</v>
      </c>
      <c r="R30" s="47">
        <v>0</v>
      </c>
      <c r="S30" s="47">
        <v>0</v>
      </c>
      <c r="T30" s="47">
        <v>0</v>
      </c>
      <c r="U30" s="47">
        <v>0</v>
      </c>
      <c r="V30" s="47">
        <v>0</v>
      </c>
      <c r="W30" s="47">
        <v>9000</v>
      </c>
      <c r="X30" s="47">
        <v>0</v>
      </c>
      <c r="Y30" s="47">
        <v>0</v>
      </c>
      <c r="Z30" s="47">
        <v>0</v>
      </c>
      <c r="AA30" s="47">
        <v>0</v>
      </c>
      <c r="AB30" s="47">
        <v>0</v>
      </c>
      <c r="AC30" s="47">
        <v>0</v>
      </c>
      <c r="AD30" s="47">
        <v>0</v>
      </c>
      <c r="AE30" s="47">
        <v>0</v>
      </c>
      <c r="AF30" s="47">
        <v>0</v>
      </c>
      <c r="AG30" s="47">
        <v>0</v>
      </c>
      <c r="AH30" s="47">
        <v>0</v>
      </c>
      <c r="AI30" s="47">
        <v>0</v>
      </c>
      <c r="AJ30" s="47">
        <v>0</v>
      </c>
      <c r="AK30" s="47">
        <v>0</v>
      </c>
      <c r="AL30" s="47">
        <v>0</v>
      </c>
      <c r="AM30" s="47">
        <v>0</v>
      </c>
      <c r="AN30" s="47">
        <v>0</v>
      </c>
      <c r="AO30" s="47">
        <v>0</v>
      </c>
      <c r="AP30" s="47">
        <v>0</v>
      </c>
      <c r="AQ30" s="47">
        <v>0</v>
      </c>
      <c r="AR30" s="47">
        <v>0</v>
      </c>
      <c r="AS30" s="47">
        <v>0</v>
      </c>
      <c r="AT30" s="47">
        <v>0</v>
      </c>
      <c r="AU30" s="47">
        <v>0</v>
      </c>
      <c r="AV30" s="47">
        <v>0</v>
      </c>
      <c r="AW30" s="47">
        <v>3200</v>
      </c>
      <c r="AX30" s="47">
        <v>0</v>
      </c>
      <c r="AY30" s="47">
        <v>0</v>
      </c>
      <c r="AZ30" s="47">
        <v>0</v>
      </c>
      <c r="BA30" s="47">
        <v>0</v>
      </c>
      <c r="BB30" s="47">
        <v>0</v>
      </c>
      <c r="BC30" s="48">
        <v>1800</v>
      </c>
      <c r="BD30" s="48">
        <v>9000</v>
      </c>
      <c r="BE30" s="48">
        <v>0</v>
      </c>
      <c r="BF30" s="48">
        <v>3200</v>
      </c>
      <c r="BG30" s="48">
        <v>14000</v>
      </c>
    </row>
    <row r="31" spans="1:59" s="15" customFormat="1" ht="16.05" customHeight="1" x14ac:dyDescent="0.3">
      <c r="A31" s="274" t="s">
        <v>202</v>
      </c>
      <c r="B31" s="51" t="s">
        <v>18</v>
      </c>
      <c r="C31" s="47">
        <v>0</v>
      </c>
      <c r="D31" s="47">
        <v>0</v>
      </c>
      <c r="E31" s="47">
        <v>0</v>
      </c>
      <c r="F31" s="47">
        <v>0</v>
      </c>
      <c r="G31" s="47">
        <v>100</v>
      </c>
      <c r="H31" s="47">
        <v>0</v>
      </c>
      <c r="I31" s="47">
        <v>0</v>
      </c>
      <c r="J31" s="47">
        <v>0</v>
      </c>
      <c r="K31" s="47">
        <v>100</v>
      </c>
      <c r="L31" s="47">
        <v>0</v>
      </c>
      <c r="M31" s="47">
        <v>0</v>
      </c>
      <c r="N31" s="47">
        <v>0</v>
      </c>
      <c r="O31" s="47">
        <v>100</v>
      </c>
      <c r="P31" s="47">
        <v>0</v>
      </c>
      <c r="Q31" s="47">
        <v>0</v>
      </c>
      <c r="R31" s="47">
        <v>0</v>
      </c>
      <c r="S31" s="47">
        <v>0</v>
      </c>
      <c r="T31" s="47">
        <v>100</v>
      </c>
      <c r="U31" s="47">
        <v>0</v>
      </c>
      <c r="V31" s="47">
        <v>0</v>
      </c>
      <c r="W31" s="47">
        <v>0</v>
      </c>
      <c r="X31" s="47">
        <v>100</v>
      </c>
      <c r="Y31" s="47">
        <v>0</v>
      </c>
      <c r="Z31" s="47">
        <v>0</v>
      </c>
      <c r="AA31" s="47">
        <v>0</v>
      </c>
      <c r="AB31" s="47">
        <v>100</v>
      </c>
      <c r="AC31" s="47">
        <v>0</v>
      </c>
      <c r="AD31" s="47">
        <v>0</v>
      </c>
      <c r="AE31" s="47">
        <v>0</v>
      </c>
      <c r="AF31" s="47">
        <v>0</v>
      </c>
      <c r="AG31" s="47">
        <v>100</v>
      </c>
      <c r="AH31" s="47">
        <v>0</v>
      </c>
      <c r="AI31" s="47">
        <v>0</v>
      </c>
      <c r="AJ31" s="47">
        <v>0</v>
      </c>
      <c r="AK31" s="47">
        <v>100</v>
      </c>
      <c r="AL31" s="47">
        <v>0</v>
      </c>
      <c r="AM31" s="47">
        <v>0</v>
      </c>
      <c r="AN31" s="47">
        <v>0</v>
      </c>
      <c r="AO31" s="47">
        <v>100</v>
      </c>
      <c r="AP31" s="47">
        <v>0</v>
      </c>
      <c r="AQ31" s="47">
        <v>0</v>
      </c>
      <c r="AR31" s="47">
        <v>0</v>
      </c>
      <c r="AS31" s="47">
        <v>0</v>
      </c>
      <c r="AT31" s="47">
        <v>100</v>
      </c>
      <c r="AU31" s="47">
        <v>0</v>
      </c>
      <c r="AV31" s="47">
        <v>0</v>
      </c>
      <c r="AW31" s="47">
        <v>0</v>
      </c>
      <c r="AX31" s="47">
        <v>100</v>
      </c>
      <c r="AY31" s="47">
        <v>0</v>
      </c>
      <c r="AZ31" s="47">
        <v>0</v>
      </c>
      <c r="BA31" s="47">
        <v>0</v>
      </c>
      <c r="BB31" s="47">
        <v>100</v>
      </c>
      <c r="BC31" s="48">
        <v>300</v>
      </c>
      <c r="BD31" s="48">
        <v>300</v>
      </c>
      <c r="BE31" s="48">
        <v>300</v>
      </c>
      <c r="BF31" s="48">
        <v>300</v>
      </c>
      <c r="BG31" s="48">
        <v>1200</v>
      </c>
    </row>
    <row r="32" spans="1:59" s="15" customFormat="1" ht="16.05" customHeight="1" x14ac:dyDescent="0.3">
      <c r="A32" s="274" t="s">
        <v>197</v>
      </c>
      <c r="B32" s="51" t="s">
        <v>10</v>
      </c>
      <c r="C32" s="47">
        <v>0</v>
      </c>
      <c r="D32" s="47">
        <v>0</v>
      </c>
      <c r="E32" s="47">
        <v>0</v>
      </c>
      <c r="F32" s="47">
        <v>0</v>
      </c>
      <c r="G32" s="47">
        <v>300</v>
      </c>
      <c r="H32" s="47">
        <v>0</v>
      </c>
      <c r="I32" s="47">
        <v>0</v>
      </c>
      <c r="J32" s="47">
        <v>0</v>
      </c>
      <c r="K32" s="47">
        <v>300</v>
      </c>
      <c r="L32" s="47">
        <v>0</v>
      </c>
      <c r="M32" s="47">
        <v>0</v>
      </c>
      <c r="N32" s="47">
        <v>0</v>
      </c>
      <c r="O32" s="47">
        <v>300</v>
      </c>
      <c r="P32" s="47">
        <v>0</v>
      </c>
      <c r="Q32" s="47">
        <v>0</v>
      </c>
      <c r="R32" s="47">
        <v>0</v>
      </c>
      <c r="S32" s="47">
        <v>0</v>
      </c>
      <c r="T32" s="47">
        <v>300</v>
      </c>
      <c r="U32" s="47">
        <v>0</v>
      </c>
      <c r="V32" s="47">
        <v>0</v>
      </c>
      <c r="W32" s="47">
        <v>0</v>
      </c>
      <c r="X32" s="47">
        <v>300</v>
      </c>
      <c r="Y32" s="47">
        <v>0</v>
      </c>
      <c r="Z32" s="47">
        <v>0</v>
      </c>
      <c r="AA32" s="47">
        <v>0</v>
      </c>
      <c r="AB32" s="47">
        <v>300</v>
      </c>
      <c r="AC32" s="47">
        <v>0</v>
      </c>
      <c r="AD32" s="47">
        <v>0</v>
      </c>
      <c r="AE32" s="47">
        <v>0</v>
      </c>
      <c r="AF32" s="47">
        <v>0</v>
      </c>
      <c r="AG32" s="47">
        <v>300</v>
      </c>
      <c r="AH32" s="47">
        <v>0</v>
      </c>
      <c r="AI32" s="47">
        <v>0</v>
      </c>
      <c r="AJ32" s="47">
        <v>0</v>
      </c>
      <c r="AK32" s="47">
        <v>300</v>
      </c>
      <c r="AL32" s="47">
        <v>0</v>
      </c>
      <c r="AM32" s="47">
        <v>0</v>
      </c>
      <c r="AN32" s="47">
        <v>0</v>
      </c>
      <c r="AO32" s="47">
        <v>300</v>
      </c>
      <c r="AP32" s="47">
        <v>0</v>
      </c>
      <c r="AQ32" s="47">
        <v>0</v>
      </c>
      <c r="AR32" s="47">
        <v>0</v>
      </c>
      <c r="AS32" s="47">
        <v>0</v>
      </c>
      <c r="AT32" s="47">
        <v>300</v>
      </c>
      <c r="AU32" s="47">
        <v>0</v>
      </c>
      <c r="AV32" s="47">
        <v>0</v>
      </c>
      <c r="AW32" s="47">
        <v>0</v>
      </c>
      <c r="AX32" s="47">
        <v>300</v>
      </c>
      <c r="AY32" s="47">
        <v>0</v>
      </c>
      <c r="AZ32" s="47">
        <v>0</v>
      </c>
      <c r="BA32" s="47">
        <v>0</v>
      </c>
      <c r="BB32" s="47">
        <v>300</v>
      </c>
      <c r="BC32" s="48">
        <v>900</v>
      </c>
      <c r="BD32" s="48">
        <v>900</v>
      </c>
      <c r="BE32" s="48">
        <v>900</v>
      </c>
      <c r="BF32" s="48">
        <v>900</v>
      </c>
      <c r="BG32" s="48">
        <v>3600</v>
      </c>
    </row>
    <row r="33" spans="1:59" s="15" customFormat="1" ht="16.05" customHeight="1" x14ac:dyDescent="0.3">
      <c r="A33" s="274" t="s">
        <v>197</v>
      </c>
      <c r="B33" s="51" t="s">
        <v>17</v>
      </c>
      <c r="C33" s="47">
        <v>0</v>
      </c>
      <c r="D33" s="47">
        <v>0</v>
      </c>
      <c r="E33" s="47">
        <v>0</v>
      </c>
      <c r="F33" s="47">
        <v>0</v>
      </c>
      <c r="G33" s="47">
        <v>0</v>
      </c>
      <c r="H33" s="47">
        <v>0</v>
      </c>
      <c r="I33" s="47">
        <v>12000</v>
      </c>
      <c r="J33" s="47">
        <v>0</v>
      </c>
      <c r="K33" s="47">
        <v>0</v>
      </c>
      <c r="L33" s="47">
        <v>0</v>
      </c>
      <c r="M33" s="47">
        <v>0</v>
      </c>
      <c r="N33" s="47">
        <v>0</v>
      </c>
      <c r="O33" s="47">
        <v>0</v>
      </c>
      <c r="P33" s="47">
        <v>0</v>
      </c>
      <c r="Q33" s="47">
        <v>0</v>
      </c>
      <c r="R33" s="47">
        <v>0</v>
      </c>
      <c r="S33" s="47">
        <v>0</v>
      </c>
      <c r="T33" s="47">
        <v>0</v>
      </c>
      <c r="U33" s="47">
        <v>0</v>
      </c>
      <c r="V33" s="47">
        <v>0</v>
      </c>
      <c r="W33" s="47">
        <v>0</v>
      </c>
      <c r="X33" s="47">
        <v>0</v>
      </c>
      <c r="Y33" s="47">
        <v>0</v>
      </c>
      <c r="Z33" s="47">
        <v>0</v>
      </c>
      <c r="AA33" s="47">
        <v>0</v>
      </c>
      <c r="AB33" s="47">
        <v>0</v>
      </c>
      <c r="AC33" s="47">
        <v>0</v>
      </c>
      <c r="AD33" s="47">
        <v>0</v>
      </c>
      <c r="AE33" s="47">
        <v>0</v>
      </c>
      <c r="AF33" s="47">
        <v>0</v>
      </c>
      <c r="AG33" s="47">
        <v>0</v>
      </c>
      <c r="AH33" s="47">
        <v>0</v>
      </c>
      <c r="AI33" s="47">
        <v>0</v>
      </c>
      <c r="AJ33" s="47">
        <v>0</v>
      </c>
      <c r="AK33" s="47">
        <v>0</v>
      </c>
      <c r="AL33" s="47">
        <v>3900</v>
      </c>
      <c r="AM33" s="47">
        <v>0</v>
      </c>
      <c r="AN33" s="47">
        <v>0</v>
      </c>
      <c r="AO33" s="47">
        <v>0</v>
      </c>
      <c r="AP33" s="47">
        <v>0</v>
      </c>
      <c r="AQ33" s="47">
        <v>0</v>
      </c>
      <c r="AR33" s="47">
        <v>0</v>
      </c>
      <c r="AS33" s="47">
        <v>0</v>
      </c>
      <c r="AT33" s="47">
        <v>0</v>
      </c>
      <c r="AU33" s="47">
        <v>0</v>
      </c>
      <c r="AV33" s="47">
        <v>0</v>
      </c>
      <c r="AW33" s="47">
        <v>0</v>
      </c>
      <c r="AX33" s="47">
        <v>0</v>
      </c>
      <c r="AY33" s="47">
        <v>0</v>
      </c>
      <c r="AZ33" s="47">
        <v>0</v>
      </c>
      <c r="BA33" s="47">
        <v>5000</v>
      </c>
      <c r="BB33" s="47">
        <v>0</v>
      </c>
      <c r="BC33" s="48">
        <v>12000</v>
      </c>
      <c r="BD33" s="48">
        <v>0</v>
      </c>
      <c r="BE33" s="48">
        <v>3900</v>
      </c>
      <c r="BF33" s="48">
        <v>5000</v>
      </c>
      <c r="BG33" s="48">
        <v>20900</v>
      </c>
    </row>
    <row r="34" spans="1:59" s="15" customFormat="1" ht="16.05" customHeight="1" x14ac:dyDescent="0.3">
      <c r="A34" s="274" t="s">
        <v>202</v>
      </c>
      <c r="B34" s="51" t="s">
        <v>11</v>
      </c>
      <c r="C34" s="47">
        <v>20000</v>
      </c>
      <c r="D34" s="47">
        <v>0</v>
      </c>
      <c r="E34" s="47">
        <v>0</v>
      </c>
      <c r="F34" s="47">
        <v>0</v>
      </c>
      <c r="G34" s="47">
        <v>0</v>
      </c>
      <c r="H34" s="47">
        <v>20000</v>
      </c>
      <c r="I34" s="47">
        <v>0</v>
      </c>
      <c r="J34" s="47">
        <v>0</v>
      </c>
      <c r="K34" s="47">
        <v>0</v>
      </c>
      <c r="L34" s="47">
        <v>20000</v>
      </c>
      <c r="M34" s="47">
        <v>0</v>
      </c>
      <c r="N34" s="47">
        <v>0</v>
      </c>
      <c r="O34" s="47">
        <v>0</v>
      </c>
      <c r="P34" s="47">
        <v>20000</v>
      </c>
      <c r="Q34" s="47">
        <v>0</v>
      </c>
      <c r="R34" s="47">
        <v>0</v>
      </c>
      <c r="S34" s="47">
        <v>0</v>
      </c>
      <c r="T34" s="47">
        <v>0</v>
      </c>
      <c r="U34" s="47">
        <v>20000</v>
      </c>
      <c r="V34" s="47">
        <v>0</v>
      </c>
      <c r="W34" s="47">
        <v>0</v>
      </c>
      <c r="X34" s="47">
        <v>0</v>
      </c>
      <c r="Y34" s="47">
        <v>20000</v>
      </c>
      <c r="Z34" s="47">
        <v>0</v>
      </c>
      <c r="AA34" s="47">
        <v>0</v>
      </c>
      <c r="AB34" s="47">
        <v>0</v>
      </c>
      <c r="AC34" s="47">
        <v>20000</v>
      </c>
      <c r="AD34" s="47">
        <v>0</v>
      </c>
      <c r="AE34" s="47">
        <v>0</v>
      </c>
      <c r="AF34" s="47">
        <v>0</v>
      </c>
      <c r="AG34" s="47">
        <v>0</v>
      </c>
      <c r="AH34" s="47">
        <v>20000</v>
      </c>
      <c r="AI34" s="47">
        <v>0</v>
      </c>
      <c r="AJ34" s="47">
        <v>0</v>
      </c>
      <c r="AK34" s="47">
        <v>0</v>
      </c>
      <c r="AL34" s="47">
        <v>20000</v>
      </c>
      <c r="AM34" s="47">
        <v>0</v>
      </c>
      <c r="AN34" s="47">
        <v>0</v>
      </c>
      <c r="AO34" s="47">
        <v>0</v>
      </c>
      <c r="AP34" s="47">
        <v>0</v>
      </c>
      <c r="AQ34" s="47">
        <v>20000</v>
      </c>
      <c r="AR34" s="47">
        <v>0</v>
      </c>
      <c r="AS34" s="47">
        <v>0</v>
      </c>
      <c r="AT34" s="47">
        <v>0</v>
      </c>
      <c r="AU34" s="47">
        <v>20000</v>
      </c>
      <c r="AV34" s="47">
        <v>0</v>
      </c>
      <c r="AW34" s="47">
        <v>0</v>
      </c>
      <c r="AX34" s="47">
        <v>0</v>
      </c>
      <c r="AY34" s="47">
        <v>20000</v>
      </c>
      <c r="AZ34" s="47">
        <v>0</v>
      </c>
      <c r="BA34" s="47">
        <v>0</v>
      </c>
      <c r="BB34" s="47">
        <v>0</v>
      </c>
      <c r="BC34" s="48">
        <v>60000</v>
      </c>
      <c r="BD34" s="48">
        <v>60000</v>
      </c>
      <c r="BE34" s="48">
        <v>60000</v>
      </c>
      <c r="BF34" s="48">
        <v>60000</v>
      </c>
      <c r="BG34" s="48">
        <v>240000</v>
      </c>
    </row>
    <row r="35" spans="1:59" s="15" customFormat="1" ht="16.05" customHeight="1" x14ac:dyDescent="0.3">
      <c r="A35" s="274" t="s">
        <v>202</v>
      </c>
      <c r="B35" s="51" t="s">
        <v>21</v>
      </c>
      <c r="C35" s="47">
        <v>0</v>
      </c>
      <c r="D35" s="47">
        <v>0</v>
      </c>
      <c r="E35" s="47">
        <v>0</v>
      </c>
      <c r="F35" s="47">
        <v>0</v>
      </c>
      <c r="G35" s="47">
        <v>0</v>
      </c>
      <c r="H35" s="47">
        <v>0</v>
      </c>
      <c r="I35" s="47">
        <v>0</v>
      </c>
      <c r="J35" s="47">
        <v>0</v>
      </c>
      <c r="K35" s="47">
        <v>0</v>
      </c>
      <c r="L35" s="47">
        <v>4300</v>
      </c>
      <c r="M35" s="47">
        <v>0</v>
      </c>
      <c r="N35" s="47">
        <v>0</v>
      </c>
      <c r="O35" s="47">
        <v>0</v>
      </c>
      <c r="P35" s="47">
        <v>0</v>
      </c>
      <c r="Q35" s="47">
        <v>0</v>
      </c>
      <c r="R35" s="47">
        <v>0</v>
      </c>
      <c r="S35" s="47">
        <v>0</v>
      </c>
      <c r="T35" s="47">
        <v>2100</v>
      </c>
      <c r="U35" s="47">
        <v>0</v>
      </c>
      <c r="V35" s="47">
        <v>0</v>
      </c>
      <c r="W35" s="47">
        <v>0</v>
      </c>
      <c r="X35" s="47">
        <v>0</v>
      </c>
      <c r="Y35" s="47">
        <v>0</v>
      </c>
      <c r="Z35" s="47">
        <v>0</v>
      </c>
      <c r="AA35" s="47">
        <v>0</v>
      </c>
      <c r="AB35" s="47">
        <v>0</v>
      </c>
      <c r="AC35" s="47">
        <v>0</v>
      </c>
      <c r="AD35" s="47">
        <v>1900</v>
      </c>
      <c r="AE35" s="47">
        <v>0</v>
      </c>
      <c r="AF35" s="47">
        <v>0</v>
      </c>
      <c r="AG35" s="47">
        <v>0</v>
      </c>
      <c r="AH35" s="47">
        <v>0</v>
      </c>
      <c r="AI35" s="47">
        <v>0</v>
      </c>
      <c r="AJ35" s="47">
        <v>0</v>
      </c>
      <c r="AK35" s="47">
        <v>0</v>
      </c>
      <c r="AL35" s="47">
        <v>0</v>
      </c>
      <c r="AM35" s="47">
        <v>0</v>
      </c>
      <c r="AN35" s="47">
        <v>0</v>
      </c>
      <c r="AO35" s="47">
        <v>0</v>
      </c>
      <c r="AP35" s="47">
        <v>0</v>
      </c>
      <c r="AQ35" s="47">
        <v>0</v>
      </c>
      <c r="AR35" s="47">
        <v>0</v>
      </c>
      <c r="AS35" s="47">
        <v>3100</v>
      </c>
      <c r="AT35" s="47">
        <v>0</v>
      </c>
      <c r="AU35" s="47">
        <v>0</v>
      </c>
      <c r="AV35" s="47">
        <v>0</v>
      </c>
      <c r="AW35" s="47">
        <v>0</v>
      </c>
      <c r="AX35" s="47">
        <v>0</v>
      </c>
      <c r="AY35" s="47">
        <v>0</v>
      </c>
      <c r="AZ35" s="47">
        <v>0</v>
      </c>
      <c r="BA35" s="47">
        <v>0</v>
      </c>
      <c r="BB35" s="47">
        <v>0</v>
      </c>
      <c r="BC35" s="48">
        <v>4300</v>
      </c>
      <c r="BD35" s="48">
        <v>2100</v>
      </c>
      <c r="BE35" s="48">
        <v>1900</v>
      </c>
      <c r="BF35" s="48">
        <v>3100</v>
      </c>
      <c r="BG35" s="48">
        <v>11400</v>
      </c>
    </row>
    <row r="36" spans="1:59" s="15" customFormat="1" ht="16.05" customHeight="1" x14ac:dyDescent="0.3">
      <c r="A36" s="274" t="s">
        <v>197</v>
      </c>
      <c r="B36" s="51" t="s">
        <v>12</v>
      </c>
      <c r="C36" s="47">
        <v>0</v>
      </c>
      <c r="D36" s="47">
        <v>0</v>
      </c>
      <c r="E36" s="47">
        <v>0</v>
      </c>
      <c r="F36" s="47">
        <v>0</v>
      </c>
      <c r="G36" s="47">
        <v>325</v>
      </c>
      <c r="H36" s="47">
        <v>0</v>
      </c>
      <c r="I36" s="47">
        <v>0</v>
      </c>
      <c r="J36" s="47">
        <v>0</v>
      </c>
      <c r="K36" s="47">
        <v>325</v>
      </c>
      <c r="L36" s="47">
        <v>0</v>
      </c>
      <c r="M36" s="47">
        <v>0</v>
      </c>
      <c r="N36" s="47">
        <v>0</v>
      </c>
      <c r="O36" s="47">
        <v>325</v>
      </c>
      <c r="P36" s="47">
        <v>0</v>
      </c>
      <c r="Q36" s="47">
        <v>0</v>
      </c>
      <c r="R36" s="47">
        <v>0</v>
      </c>
      <c r="S36" s="47">
        <v>0</v>
      </c>
      <c r="T36" s="47">
        <v>325</v>
      </c>
      <c r="U36" s="47">
        <v>0</v>
      </c>
      <c r="V36" s="47">
        <v>0</v>
      </c>
      <c r="W36" s="47">
        <v>0</v>
      </c>
      <c r="X36" s="47">
        <v>325</v>
      </c>
      <c r="Y36" s="47">
        <v>0</v>
      </c>
      <c r="Z36" s="47">
        <v>0</v>
      </c>
      <c r="AA36" s="47">
        <v>0</v>
      </c>
      <c r="AB36" s="47">
        <v>325</v>
      </c>
      <c r="AC36" s="47">
        <v>0</v>
      </c>
      <c r="AD36" s="47">
        <v>0</v>
      </c>
      <c r="AE36" s="47">
        <v>0</v>
      </c>
      <c r="AF36" s="47">
        <v>0</v>
      </c>
      <c r="AG36" s="47">
        <v>325</v>
      </c>
      <c r="AH36" s="47">
        <v>0</v>
      </c>
      <c r="AI36" s="47">
        <v>0</v>
      </c>
      <c r="AJ36" s="47">
        <v>0</v>
      </c>
      <c r="AK36" s="47">
        <v>325</v>
      </c>
      <c r="AL36" s="47">
        <v>0</v>
      </c>
      <c r="AM36" s="47">
        <v>0</v>
      </c>
      <c r="AN36" s="47">
        <v>0</v>
      </c>
      <c r="AO36" s="47">
        <v>325</v>
      </c>
      <c r="AP36" s="47">
        <v>0</v>
      </c>
      <c r="AQ36" s="47">
        <v>0</v>
      </c>
      <c r="AR36" s="47">
        <v>0</v>
      </c>
      <c r="AS36" s="47">
        <v>0</v>
      </c>
      <c r="AT36" s="47">
        <v>325</v>
      </c>
      <c r="AU36" s="47">
        <v>0</v>
      </c>
      <c r="AV36" s="47">
        <v>0</v>
      </c>
      <c r="AW36" s="47">
        <v>0</v>
      </c>
      <c r="AX36" s="47">
        <v>325</v>
      </c>
      <c r="AY36" s="47">
        <v>0</v>
      </c>
      <c r="AZ36" s="47">
        <v>0</v>
      </c>
      <c r="BA36" s="47">
        <v>0</v>
      </c>
      <c r="BB36" s="47">
        <v>325</v>
      </c>
      <c r="BC36" s="48">
        <v>975</v>
      </c>
      <c r="BD36" s="48">
        <v>975</v>
      </c>
      <c r="BE36" s="48">
        <v>975</v>
      </c>
      <c r="BF36" s="48">
        <v>975</v>
      </c>
      <c r="BG36" s="48">
        <v>3900</v>
      </c>
    </row>
    <row r="37" spans="1:59" s="15" customFormat="1" ht="16.05" customHeight="1" x14ac:dyDescent="0.3">
      <c r="A37" s="274" t="s">
        <v>202</v>
      </c>
      <c r="B37" s="51" t="s">
        <v>13</v>
      </c>
      <c r="C37" s="47">
        <v>0</v>
      </c>
      <c r="D37" s="47">
        <v>0</v>
      </c>
      <c r="E37" s="47">
        <v>0</v>
      </c>
      <c r="F37" s="47">
        <v>0</v>
      </c>
      <c r="G37" s="47">
        <v>0</v>
      </c>
      <c r="H37" s="47">
        <v>0</v>
      </c>
      <c r="I37" s="47">
        <v>3200</v>
      </c>
      <c r="J37" s="47">
        <v>0</v>
      </c>
      <c r="K37" s="47">
        <v>0</v>
      </c>
      <c r="L37" s="47">
        <v>0</v>
      </c>
      <c r="M37" s="47">
        <v>0</v>
      </c>
      <c r="N37" s="47">
        <v>0</v>
      </c>
      <c r="O37" s="47">
        <v>0</v>
      </c>
      <c r="P37" s="47">
        <v>0</v>
      </c>
      <c r="Q37" s="47">
        <v>0</v>
      </c>
      <c r="R37" s="47">
        <v>0</v>
      </c>
      <c r="S37" s="47">
        <v>0</v>
      </c>
      <c r="T37" s="47">
        <v>0</v>
      </c>
      <c r="U37" s="47">
        <v>0</v>
      </c>
      <c r="V37" s="47">
        <v>0</v>
      </c>
      <c r="W37" s="47">
        <v>0</v>
      </c>
      <c r="X37" s="47">
        <v>0</v>
      </c>
      <c r="Y37" s="47">
        <v>0</v>
      </c>
      <c r="Z37" s="47">
        <v>0</v>
      </c>
      <c r="AA37" s="47">
        <v>0</v>
      </c>
      <c r="AB37" s="47">
        <v>0</v>
      </c>
      <c r="AC37" s="47">
        <v>0</v>
      </c>
      <c r="AD37" s="47">
        <v>0</v>
      </c>
      <c r="AE37" s="47">
        <v>0</v>
      </c>
      <c r="AF37" s="47">
        <v>0</v>
      </c>
      <c r="AG37" s="47">
        <v>0</v>
      </c>
      <c r="AH37" s="47">
        <v>0</v>
      </c>
      <c r="AI37" s="47">
        <v>0</v>
      </c>
      <c r="AJ37" s="47">
        <v>0</v>
      </c>
      <c r="AK37" s="47">
        <v>0</v>
      </c>
      <c r="AL37" s="47">
        <v>0</v>
      </c>
      <c r="AM37" s="47">
        <v>0</v>
      </c>
      <c r="AN37" s="47">
        <v>0</v>
      </c>
      <c r="AO37" s="47">
        <v>0</v>
      </c>
      <c r="AP37" s="47">
        <v>0</v>
      </c>
      <c r="AQ37" s="47">
        <v>0</v>
      </c>
      <c r="AR37" s="47">
        <v>0</v>
      </c>
      <c r="AS37" s="47">
        <v>0</v>
      </c>
      <c r="AT37" s="47">
        <v>0</v>
      </c>
      <c r="AU37" s="47">
        <v>0</v>
      </c>
      <c r="AV37" s="47">
        <v>0</v>
      </c>
      <c r="AW37" s="47">
        <v>0</v>
      </c>
      <c r="AX37" s="47">
        <v>0</v>
      </c>
      <c r="AY37" s="47">
        <v>0</v>
      </c>
      <c r="AZ37" s="47">
        <v>0</v>
      </c>
      <c r="BA37" s="47">
        <v>0</v>
      </c>
      <c r="BB37" s="47">
        <v>0</v>
      </c>
      <c r="BC37" s="48">
        <v>3200</v>
      </c>
      <c r="BD37" s="48">
        <v>0</v>
      </c>
      <c r="BE37" s="48">
        <v>0</v>
      </c>
      <c r="BF37" s="48">
        <v>0</v>
      </c>
      <c r="BG37" s="48">
        <v>3200</v>
      </c>
    </row>
    <row r="38" spans="1:59" s="15" customFormat="1" ht="16.05" customHeight="1" x14ac:dyDescent="0.3">
      <c r="A38" s="274" t="s">
        <v>197</v>
      </c>
      <c r="B38" s="51" t="s">
        <v>14</v>
      </c>
      <c r="C38" s="47">
        <v>0</v>
      </c>
      <c r="D38" s="47">
        <v>0</v>
      </c>
      <c r="E38" s="47">
        <v>0</v>
      </c>
      <c r="F38" s="47">
        <v>0</v>
      </c>
      <c r="G38" s="47">
        <v>2510</v>
      </c>
      <c r="H38" s="47">
        <v>0</v>
      </c>
      <c r="I38" s="47">
        <v>0</v>
      </c>
      <c r="J38" s="47">
        <v>0</v>
      </c>
      <c r="K38" s="47">
        <v>2510</v>
      </c>
      <c r="L38" s="47">
        <v>0</v>
      </c>
      <c r="M38" s="47">
        <v>0</v>
      </c>
      <c r="N38" s="47">
        <v>0</v>
      </c>
      <c r="O38" s="47">
        <v>2510</v>
      </c>
      <c r="P38" s="47">
        <v>0</v>
      </c>
      <c r="Q38" s="47">
        <v>0</v>
      </c>
      <c r="R38" s="47">
        <v>0</v>
      </c>
      <c r="S38" s="47">
        <v>0</v>
      </c>
      <c r="T38" s="47">
        <v>2510</v>
      </c>
      <c r="U38" s="47">
        <v>0</v>
      </c>
      <c r="V38" s="47">
        <v>0</v>
      </c>
      <c r="W38" s="47">
        <v>0</v>
      </c>
      <c r="X38" s="47">
        <v>2510</v>
      </c>
      <c r="Y38" s="47">
        <v>0</v>
      </c>
      <c r="Z38" s="47">
        <v>0</v>
      </c>
      <c r="AA38" s="47">
        <v>0</v>
      </c>
      <c r="AB38" s="47">
        <v>2510</v>
      </c>
      <c r="AC38" s="47">
        <v>0</v>
      </c>
      <c r="AD38" s="47">
        <v>0</v>
      </c>
      <c r="AE38" s="47">
        <v>0</v>
      </c>
      <c r="AF38" s="47">
        <v>0</v>
      </c>
      <c r="AG38" s="47">
        <v>2510</v>
      </c>
      <c r="AH38" s="47">
        <v>0</v>
      </c>
      <c r="AI38" s="47">
        <v>0</v>
      </c>
      <c r="AJ38" s="47">
        <v>0</v>
      </c>
      <c r="AK38" s="47">
        <v>2510</v>
      </c>
      <c r="AL38" s="47">
        <v>0</v>
      </c>
      <c r="AM38" s="47">
        <v>0</v>
      </c>
      <c r="AN38" s="47">
        <v>0</v>
      </c>
      <c r="AO38" s="47">
        <v>2510</v>
      </c>
      <c r="AP38" s="47">
        <v>0</v>
      </c>
      <c r="AQ38" s="47">
        <v>0</v>
      </c>
      <c r="AR38" s="47">
        <v>0</v>
      </c>
      <c r="AS38" s="47">
        <v>0</v>
      </c>
      <c r="AT38" s="47">
        <v>2510</v>
      </c>
      <c r="AU38" s="47">
        <v>0</v>
      </c>
      <c r="AV38" s="47">
        <v>0</v>
      </c>
      <c r="AW38" s="47">
        <v>0</v>
      </c>
      <c r="AX38" s="47">
        <v>2510</v>
      </c>
      <c r="AY38" s="47">
        <v>0</v>
      </c>
      <c r="AZ38" s="47">
        <v>0</v>
      </c>
      <c r="BA38" s="47">
        <v>0</v>
      </c>
      <c r="BB38" s="47">
        <v>2510</v>
      </c>
      <c r="BC38" s="48">
        <v>7530</v>
      </c>
      <c r="BD38" s="48">
        <v>7530</v>
      </c>
      <c r="BE38" s="48">
        <v>7530</v>
      </c>
      <c r="BF38" s="48">
        <v>7530</v>
      </c>
      <c r="BG38" s="48">
        <v>30120</v>
      </c>
    </row>
    <row r="39" spans="1:59" s="15" customFormat="1" ht="16.05" customHeight="1" x14ac:dyDescent="0.3">
      <c r="A39" s="274" t="s">
        <v>197</v>
      </c>
      <c r="B39" s="51" t="s">
        <v>24</v>
      </c>
      <c r="C39" s="47">
        <v>0</v>
      </c>
      <c r="D39" s="47">
        <v>0</v>
      </c>
      <c r="E39" s="47">
        <v>4000</v>
      </c>
      <c r="F39" s="47">
        <v>0</v>
      </c>
      <c r="G39" s="47">
        <v>0</v>
      </c>
      <c r="H39" s="47">
        <v>0</v>
      </c>
      <c r="I39" s="47">
        <v>0</v>
      </c>
      <c r="J39" s="47">
        <v>0</v>
      </c>
      <c r="K39" s="47">
        <v>0</v>
      </c>
      <c r="L39" s="47">
        <v>0</v>
      </c>
      <c r="M39" s="47">
        <v>0</v>
      </c>
      <c r="N39" s="47">
        <v>0</v>
      </c>
      <c r="O39" s="47">
        <v>0</v>
      </c>
      <c r="P39" s="47">
        <v>0</v>
      </c>
      <c r="Q39" s="47">
        <v>0</v>
      </c>
      <c r="R39" s="47">
        <v>0</v>
      </c>
      <c r="S39" s="47">
        <v>0</v>
      </c>
      <c r="T39" s="47">
        <v>0</v>
      </c>
      <c r="U39" s="47">
        <v>0</v>
      </c>
      <c r="V39" s="47">
        <v>4000</v>
      </c>
      <c r="W39" s="47">
        <v>0</v>
      </c>
      <c r="X39" s="47">
        <v>0</v>
      </c>
      <c r="Y39" s="47">
        <v>0</v>
      </c>
      <c r="Z39" s="47">
        <v>0</v>
      </c>
      <c r="AA39" s="47">
        <v>0</v>
      </c>
      <c r="AB39" s="47">
        <v>0</v>
      </c>
      <c r="AC39" s="47">
        <v>0</v>
      </c>
      <c r="AD39" s="47">
        <v>0</v>
      </c>
      <c r="AE39" s="47">
        <v>0</v>
      </c>
      <c r="AF39" s="47">
        <v>0</v>
      </c>
      <c r="AG39" s="47">
        <v>0</v>
      </c>
      <c r="AH39" s="47">
        <v>0</v>
      </c>
      <c r="AI39" s="47">
        <v>0</v>
      </c>
      <c r="AJ39" s="47">
        <v>0</v>
      </c>
      <c r="AK39" s="47">
        <v>0</v>
      </c>
      <c r="AL39" s="47">
        <v>0</v>
      </c>
      <c r="AM39" s="47">
        <v>0</v>
      </c>
      <c r="AN39" s="47">
        <v>4000</v>
      </c>
      <c r="AO39" s="47">
        <v>0</v>
      </c>
      <c r="AP39" s="47">
        <v>0</v>
      </c>
      <c r="AQ39" s="47">
        <v>0</v>
      </c>
      <c r="AR39" s="47">
        <v>0</v>
      </c>
      <c r="AS39" s="47">
        <v>0</v>
      </c>
      <c r="AT39" s="47">
        <v>0</v>
      </c>
      <c r="AU39" s="47">
        <v>0</v>
      </c>
      <c r="AV39" s="47">
        <v>0</v>
      </c>
      <c r="AW39" s="47">
        <v>0</v>
      </c>
      <c r="AX39" s="47">
        <v>0</v>
      </c>
      <c r="AY39" s="47">
        <v>0</v>
      </c>
      <c r="AZ39" s="47">
        <v>4000</v>
      </c>
      <c r="BA39" s="47">
        <v>0</v>
      </c>
      <c r="BB39" s="47">
        <v>0</v>
      </c>
      <c r="BC39" s="48">
        <v>4000</v>
      </c>
      <c r="BD39" s="48">
        <v>4000</v>
      </c>
      <c r="BE39" s="48">
        <v>4000</v>
      </c>
      <c r="BF39" s="48">
        <v>4000</v>
      </c>
      <c r="BG39" s="48">
        <v>16000</v>
      </c>
    </row>
    <row r="40" spans="1:59" s="15" customFormat="1" ht="16.05" customHeight="1" x14ac:dyDescent="0.3">
      <c r="A40" s="274" t="s">
        <v>197</v>
      </c>
      <c r="B40" s="51" t="s">
        <v>6</v>
      </c>
      <c r="C40" s="47">
        <v>0</v>
      </c>
      <c r="D40" s="47">
        <v>0</v>
      </c>
      <c r="E40" s="47">
        <v>0</v>
      </c>
      <c r="F40" s="47">
        <v>0</v>
      </c>
      <c r="G40" s="47">
        <v>0</v>
      </c>
      <c r="H40" s="47">
        <v>0</v>
      </c>
      <c r="I40" s="47">
        <v>0</v>
      </c>
      <c r="J40" s="47">
        <v>0</v>
      </c>
      <c r="K40" s="47">
        <v>0</v>
      </c>
      <c r="L40" s="47">
        <v>0</v>
      </c>
      <c r="M40" s="47">
        <v>0</v>
      </c>
      <c r="N40" s="47">
        <v>0</v>
      </c>
      <c r="O40" s="47">
        <v>0</v>
      </c>
      <c r="P40" s="47">
        <v>0</v>
      </c>
      <c r="Q40" s="47">
        <v>2500</v>
      </c>
      <c r="R40" s="47">
        <v>0</v>
      </c>
      <c r="S40" s="47">
        <v>0</v>
      </c>
      <c r="T40" s="47">
        <v>0</v>
      </c>
      <c r="U40" s="47">
        <v>0</v>
      </c>
      <c r="V40" s="47">
        <v>0</v>
      </c>
      <c r="W40" s="47">
        <v>0</v>
      </c>
      <c r="X40" s="47">
        <v>0</v>
      </c>
      <c r="Y40" s="47">
        <v>0</v>
      </c>
      <c r="Z40" s="47">
        <v>0</v>
      </c>
      <c r="AA40" s="47">
        <v>0</v>
      </c>
      <c r="AB40" s="47">
        <v>0</v>
      </c>
      <c r="AC40" s="47">
        <v>0</v>
      </c>
      <c r="AD40" s="47">
        <v>0</v>
      </c>
      <c r="AE40" s="47">
        <v>0</v>
      </c>
      <c r="AF40" s="47">
        <v>0</v>
      </c>
      <c r="AG40" s="47">
        <v>0</v>
      </c>
      <c r="AH40" s="47">
        <v>0</v>
      </c>
      <c r="AI40" s="47">
        <v>0</v>
      </c>
      <c r="AJ40" s="47">
        <v>0</v>
      </c>
      <c r="AK40" s="47">
        <v>0</v>
      </c>
      <c r="AL40" s="47">
        <v>0</v>
      </c>
      <c r="AM40" s="47">
        <v>0</v>
      </c>
      <c r="AN40" s="47">
        <v>0</v>
      </c>
      <c r="AO40" s="47">
        <v>0</v>
      </c>
      <c r="AP40" s="47">
        <v>0</v>
      </c>
      <c r="AQ40" s="47">
        <v>0</v>
      </c>
      <c r="AR40" s="47">
        <v>0</v>
      </c>
      <c r="AS40" s="47">
        <v>0</v>
      </c>
      <c r="AT40" s="47">
        <v>0</v>
      </c>
      <c r="AU40" s="47">
        <v>0</v>
      </c>
      <c r="AV40" s="47">
        <v>0</v>
      </c>
      <c r="AW40" s="47">
        <v>0</v>
      </c>
      <c r="AX40" s="47">
        <v>0</v>
      </c>
      <c r="AY40" s="47">
        <v>0</v>
      </c>
      <c r="AZ40" s="47">
        <v>0</v>
      </c>
      <c r="BA40" s="47">
        <v>0</v>
      </c>
      <c r="BB40" s="47">
        <v>0</v>
      </c>
      <c r="BC40" s="48">
        <v>0</v>
      </c>
      <c r="BD40" s="48">
        <v>2500</v>
      </c>
      <c r="BE40" s="48">
        <v>0</v>
      </c>
      <c r="BF40" s="48">
        <v>0</v>
      </c>
      <c r="BG40" s="48">
        <v>2500</v>
      </c>
    </row>
    <row r="41" spans="1:59" s="3" customFormat="1" ht="16.05" customHeight="1" thickBot="1" x14ac:dyDescent="0.35">
      <c r="A41" s="279"/>
      <c r="B41" s="3" t="s">
        <v>206</v>
      </c>
      <c r="C41" s="52">
        <v>23250</v>
      </c>
      <c r="D41" s="52">
        <v>0</v>
      </c>
      <c r="E41" s="52">
        <v>4800</v>
      </c>
      <c r="F41" s="52">
        <v>0</v>
      </c>
      <c r="G41" s="52">
        <v>15285</v>
      </c>
      <c r="H41" s="52">
        <v>30000</v>
      </c>
      <c r="I41" s="52">
        <v>15200</v>
      </c>
      <c r="J41" s="52">
        <v>2660</v>
      </c>
      <c r="K41" s="52">
        <v>11485</v>
      </c>
      <c r="L41" s="52">
        <v>26300</v>
      </c>
      <c r="M41" s="52">
        <v>1619</v>
      </c>
      <c r="N41" s="52">
        <v>0</v>
      </c>
      <c r="O41" s="52">
        <v>31485</v>
      </c>
      <c r="P41" s="52">
        <v>22000</v>
      </c>
      <c r="Q41" s="52">
        <v>2500</v>
      </c>
      <c r="R41" s="52">
        <v>920</v>
      </c>
      <c r="S41" s="52">
        <v>12000</v>
      </c>
      <c r="T41" s="52">
        <v>13835</v>
      </c>
      <c r="U41" s="52">
        <v>22567</v>
      </c>
      <c r="V41" s="52">
        <v>6205</v>
      </c>
      <c r="W41" s="52">
        <v>9000</v>
      </c>
      <c r="X41" s="52">
        <v>11735</v>
      </c>
      <c r="Y41" s="52">
        <v>22000</v>
      </c>
      <c r="Z41" s="52">
        <v>13285</v>
      </c>
      <c r="AA41" s="52">
        <v>0</v>
      </c>
      <c r="AB41" s="52">
        <v>21735</v>
      </c>
      <c r="AC41" s="52">
        <v>22000</v>
      </c>
      <c r="AD41" s="52">
        <v>1900</v>
      </c>
      <c r="AE41" s="52">
        <v>950</v>
      </c>
      <c r="AF41" s="52">
        <v>854</v>
      </c>
      <c r="AG41" s="52">
        <v>11735</v>
      </c>
      <c r="AH41" s="52">
        <v>32000</v>
      </c>
      <c r="AI41" s="52">
        <v>1714</v>
      </c>
      <c r="AJ41" s="52">
        <v>22000</v>
      </c>
      <c r="AK41" s="52">
        <v>14735</v>
      </c>
      <c r="AL41" s="52">
        <v>25900</v>
      </c>
      <c r="AM41" s="52">
        <v>950</v>
      </c>
      <c r="AN41" s="52">
        <v>4000</v>
      </c>
      <c r="AO41" s="52">
        <v>24735</v>
      </c>
      <c r="AP41" s="52">
        <v>0</v>
      </c>
      <c r="AQ41" s="52">
        <v>22000</v>
      </c>
      <c r="AR41" s="52">
        <v>22950</v>
      </c>
      <c r="AS41" s="52">
        <v>6656</v>
      </c>
      <c r="AT41" s="52">
        <v>11735</v>
      </c>
      <c r="AU41" s="52">
        <v>22000</v>
      </c>
      <c r="AV41" s="52">
        <v>950</v>
      </c>
      <c r="AW41" s="52">
        <v>3200</v>
      </c>
      <c r="AX41" s="52">
        <v>18935</v>
      </c>
      <c r="AY41" s="52">
        <v>22000</v>
      </c>
      <c r="AZ41" s="52">
        <v>4970</v>
      </c>
      <c r="BA41" s="52">
        <v>19000</v>
      </c>
      <c r="BB41" s="52">
        <v>29722</v>
      </c>
      <c r="BC41" s="52">
        <v>162084</v>
      </c>
      <c r="BD41" s="52">
        <v>157782</v>
      </c>
      <c r="BE41" s="52">
        <v>163473</v>
      </c>
      <c r="BF41" s="52">
        <v>184118</v>
      </c>
      <c r="BG41" s="52">
        <v>667457</v>
      </c>
    </row>
    <row r="42" spans="1:59" s="3" customFormat="1" ht="16.05" customHeight="1" x14ac:dyDescent="0.3">
      <c r="A42" s="279"/>
      <c r="B42" s="3" t="s">
        <v>122</v>
      </c>
      <c r="C42" s="48"/>
      <c r="D42" s="48"/>
      <c r="E42" s="48"/>
      <c r="F42" s="48"/>
      <c r="G42" s="48"/>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row>
    <row r="43" spans="1:59" s="15" customFormat="1" ht="16.05" customHeight="1" x14ac:dyDescent="0.3">
      <c r="A43" s="274" t="s">
        <v>306</v>
      </c>
      <c r="B43" s="51" t="s">
        <v>207</v>
      </c>
      <c r="C43" s="47">
        <v>0</v>
      </c>
      <c r="D43" s="47">
        <v>0</v>
      </c>
      <c r="E43" s="47">
        <v>0</v>
      </c>
      <c r="F43" s="47">
        <v>70000</v>
      </c>
      <c r="G43" s="47">
        <v>0</v>
      </c>
      <c r="H43" s="47">
        <v>0</v>
      </c>
      <c r="I43" s="47">
        <v>0</v>
      </c>
      <c r="J43" s="47">
        <v>0</v>
      </c>
      <c r="K43" s="47">
        <v>70000</v>
      </c>
      <c r="L43" s="47">
        <v>0</v>
      </c>
      <c r="M43" s="47">
        <v>0</v>
      </c>
      <c r="N43" s="47">
        <v>0</v>
      </c>
      <c r="O43" s="47">
        <v>70000</v>
      </c>
      <c r="P43" s="47">
        <v>0</v>
      </c>
      <c r="Q43" s="47">
        <v>0</v>
      </c>
      <c r="R43" s="47">
        <v>0</v>
      </c>
      <c r="S43" s="47">
        <v>70000</v>
      </c>
      <c r="T43" s="47">
        <v>0</v>
      </c>
      <c r="U43" s="47">
        <v>0</v>
      </c>
      <c r="V43" s="47">
        <v>0</v>
      </c>
      <c r="W43" s="47">
        <v>0</v>
      </c>
      <c r="X43" s="47">
        <v>70000</v>
      </c>
      <c r="Y43" s="47">
        <v>0</v>
      </c>
      <c r="Z43" s="47">
        <v>0</v>
      </c>
      <c r="AA43" s="47">
        <v>0</v>
      </c>
      <c r="AB43" s="47">
        <v>70000</v>
      </c>
      <c r="AC43" s="47">
        <v>0</v>
      </c>
      <c r="AD43" s="47">
        <v>0</v>
      </c>
      <c r="AE43" s="47">
        <v>0</v>
      </c>
      <c r="AF43" s="47">
        <v>0</v>
      </c>
      <c r="AG43" s="47">
        <v>70000</v>
      </c>
      <c r="AH43" s="47">
        <v>0</v>
      </c>
      <c r="AI43" s="47">
        <v>0</v>
      </c>
      <c r="AJ43" s="47">
        <v>0</v>
      </c>
      <c r="AK43" s="47">
        <v>70000</v>
      </c>
      <c r="AL43" s="47">
        <v>0</v>
      </c>
      <c r="AM43" s="47">
        <v>0</v>
      </c>
      <c r="AN43" s="47">
        <v>0</v>
      </c>
      <c r="AO43" s="47">
        <v>70000</v>
      </c>
      <c r="AP43" s="47">
        <v>0</v>
      </c>
      <c r="AQ43" s="47">
        <v>0</v>
      </c>
      <c r="AR43" s="47">
        <v>0</v>
      </c>
      <c r="AS43" s="47">
        <v>75000</v>
      </c>
      <c r="AT43" s="47">
        <v>0</v>
      </c>
      <c r="AU43" s="47">
        <v>0</v>
      </c>
      <c r="AV43" s="47">
        <v>0</v>
      </c>
      <c r="AW43" s="47">
        <v>0</v>
      </c>
      <c r="AX43" s="47">
        <v>70000</v>
      </c>
      <c r="AY43" s="47">
        <v>0</v>
      </c>
      <c r="AZ43" s="47">
        <v>0</v>
      </c>
      <c r="BA43" s="47">
        <v>0</v>
      </c>
      <c r="BB43" s="47">
        <v>70000</v>
      </c>
      <c r="BC43" s="48">
        <v>210000</v>
      </c>
      <c r="BD43" s="48">
        <v>210000</v>
      </c>
      <c r="BE43" s="48">
        <v>210000</v>
      </c>
      <c r="BF43" s="48">
        <v>215000</v>
      </c>
      <c r="BG43" s="48">
        <v>845000</v>
      </c>
    </row>
    <row r="44" spans="1:59" s="15" customFormat="1" ht="16.05" customHeight="1" x14ac:dyDescent="0.3">
      <c r="A44" s="274" t="s">
        <v>306</v>
      </c>
      <c r="B44" s="51" t="s">
        <v>208</v>
      </c>
      <c r="C44" s="47">
        <v>5800</v>
      </c>
      <c r="D44" s="47">
        <v>5800</v>
      </c>
      <c r="E44" s="47">
        <v>5800</v>
      </c>
      <c r="F44" s="47">
        <v>5800</v>
      </c>
      <c r="G44" s="47">
        <v>5800</v>
      </c>
      <c r="H44" s="47">
        <v>5800</v>
      </c>
      <c r="I44" s="47">
        <v>5800</v>
      </c>
      <c r="J44" s="47">
        <v>5800</v>
      </c>
      <c r="K44" s="47">
        <v>5800</v>
      </c>
      <c r="L44" s="47">
        <v>5800</v>
      </c>
      <c r="M44" s="47">
        <v>5800</v>
      </c>
      <c r="N44" s="47">
        <v>5800</v>
      </c>
      <c r="O44" s="47">
        <v>5800</v>
      </c>
      <c r="P44" s="47">
        <v>5800</v>
      </c>
      <c r="Q44" s="47">
        <v>5800</v>
      </c>
      <c r="R44" s="47">
        <v>5800</v>
      </c>
      <c r="S44" s="47">
        <v>5800</v>
      </c>
      <c r="T44" s="47">
        <v>5800</v>
      </c>
      <c r="U44" s="47">
        <v>5800</v>
      </c>
      <c r="V44" s="47">
        <v>5800</v>
      </c>
      <c r="W44" s="47">
        <v>5800</v>
      </c>
      <c r="X44" s="47">
        <v>5800</v>
      </c>
      <c r="Y44" s="47">
        <v>5800</v>
      </c>
      <c r="Z44" s="47">
        <v>5800</v>
      </c>
      <c r="AA44" s="47">
        <v>6200</v>
      </c>
      <c r="AB44" s="47">
        <v>6200</v>
      </c>
      <c r="AC44" s="47">
        <v>6200</v>
      </c>
      <c r="AD44" s="47">
        <v>6200</v>
      </c>
      <c r="AE44" s="47">
        <v>6200</v>
      </c>
      <c r="AF44" s="47">
        <v>6200</v>
      </c>
      <c r="AG44" s="47">
        <v>6200</v>
      </c>
      <c r="AH44" s="47">
        <v>6200</v>
      </c>
      <c r="AI44" s="47">
        <v>6200</v>
      </c>
      <c r="AJ44" s="47">
        <v>6200</v>
      </c>
      <c r="AK44" s="47">
        <v>6200</v>
      </c>
      <c r="AL44" s="47">
        <v>6200</v>
      </c>
      <c r="AM44" s="47">
        <v>6200</v>
      </c>
      <c r="AN44" s="47">
        <v>6200</v>
      </c>
      <c r="AO44" s="47">
        <v>6200</v>
      </c>
      <c r="AP44" s="47">
        <v>6200</v>
      </c>
      <c r="AQ44" s="47">
        <v>6800</v>
      </c>
      <c r="AR44" s="47">
        <v>6800</v>
      </c>
      <c r="AS44" s="47">
        <v>6800</v>
      </c>
      <c r="AT44" s="47">
        <v>6800</v>
      </c>
      <c r="AU44" s="47">
        <v>6800</v>
      </c>
      <c r="AV44" s="47">
        <v>6800</v>
      </c>
      <c r="AW44" s="47">
        <v>6800</v>
      </c>
      <c r="AX44" s="47">
        <v>6800</v>
      </c>
      <c r="AY44" s="47">
        <v>6800</v>
      </c>
      <c r="AZ44" s="47">
        <v>6800</v>
      </c>
      <c r="BA44" s="47">
        <v>6800</v>
      </c>
      <c r="BB44" s="47">
        <v>6800</v>
      </c>
      <c r="BC44" s="48">
        <v>75400</v>
      </c>
      <c r="BD44" s="48">
        <v>76200</v>
      </c>
      <c r="BE44" s="48">
        <v>80600</v>
      </c>
      <c r="BF44" s="48">
        <v>87800</v>
      </c>
      <c r="BG44" s="48">
        <v>320000</v>
      </c>
    </row>
    <row r="45" spans="1:59" s="3" customFormat="1" ht="16.05" customHeight="1" thickBot="1" x14ac:dyDescent="0.35">
      <c r="A45" s="279" t="s">
        <v>192</v>
      </c>
      <c r="B45" s="3" t="s">
        <v>209</v>
      </c>
      <c r="C45" s="52">
        <v>5800</v>
      </c>
      <c r="D45" s="52">
        <v>5800</v>
      </c>
      <c r="E45" s="52">
        <v>5800</v>
      </c>
      <c r="F45" s="52">
        <v>75800</v>
      </c>
      <c r="G45" s="52">
        <v>5800</v>
      </c>
      <c r="H45" s="52">
        <v>5800</v>
      </c>
      <c r="I45" s="52">
        <v>5800</v>
      </c>
      <c r="J45" s="52">
        <v>5800</v>
      </c>
      <c r="K45" s="52">
        <v>75800</v>
      </c>
      <c r="L45" s="52">
        <v>5800</v>
      </c>
      <c r="M45" s="52">
        <v>5800</v>
      </c>
      <c r="N45" s="52">
        <v>5800</v>
      </c>
      <c r="O45" s="52">
        <v>75800</v>
      </c>
      <c r="P45" s="52">
        <v>5800</v>
      </c>
      <c r="Q45" s="52">
        <v>5800</v>
      </c>
      <c r="R45" s="52">
        <v>5800</v>
      </c>
      <c r="S45" s="52">
        <v>75800</v>
      </c>
      <c r="T45" s="52">
        <v>5800</v>
      </c>
      <c r="U45" s="52">
        <v>5800</v>
      </c>
      <c r="V45" s="52">
        <v>5800</v>
      </c>
      <c r="W45" s="52">
        <v>5800</v>
      </c>
      <c r="X45" s="52">
        <v>75800</v>
      </c>
      <c r="Y45" s="52">
        <v>5800</v>
      </c>
      <c r="Z45" s="52">
        <v>5800</v>
      </c>
      <c r="AA45" s="52">
        <v>6200</v>
      </c>
      <c r="AB45" s="52">
        <v>76200</v>
      </c>
      <c r="AC45" s="52">
        <v>6200</v>
      </c>
      <c r="AD45" s="52">
        <v>6200</v>
      </c>
      <c r="AE45" s="52">
        <v>6200</v>
      </c>
      <c r="AF45" s="52">
        <v>6200</v>
      </c>
      <c r="AG45" s="52">
        <v>76200</v>
      </c>
      <c r="AH45" s="52">
        <v>6200</v>
      </c>
      <c r="AI45" s="52">
        <v>6200</v>
      </c>
      <c r="AJ45" s="52">
        <v>6200</v>
      </c>
      <c r="AK45" s="52">
        <v>76200</v>
      </c>
      <c r="AL45" s="52">
        <v>6200</v>
      </c>
      <c r="AM45" s="52">
        <v>6200</v>
      </c>
      <c r="AN45" s="52">
        <v>6200</v>
      </c>
      <c r="AO45" s="52">
        <v>76200</v>
      </c>
      <c r="AP45" s="52">
        <v>6200</v>
      </c>
      <c r="AQ45" s="52">
        <v>6800</v>
      </c>
      <c r="AR45" s="52">
        <v>6800</v>
      </c>
      <c r="AS45" s="52">
        <v>81800</v>
      </c>
      <c r="AT45" s="52">
        <v>6800</v>
      </c>
      <c r="AU45" s="52">
        <v>6800</v>
      </c>
      <c r="AV45" s="52">
        <v>6800</v>
      </c>
      <c r="AW45" s="52">
        <v>6800</v>
      </c>
      <c r="AX45" s="52">
        <v>76800</v>
      </c>
      <c r="AY45" s="52">
        <v>6800</v>
      </c>
      <c r="AZ45" s="52">
        <v>6800</v>
      </c>
      <c r="BA45" s="52">
        <v>6800</v>
      </c>
      <c r="BB45" s="52">
        <v>76800</v>
      </c>
      <c r="BC45" s="52">
        <v>285400</v>
      </c>
      <c r="BD45" s="52">
        <v>286200</v>
      </c>
      <c r="BE45" s="52">
        <v>290600</v>
      </c>
      <c r="BF45" s="52">
        <v>302800</v>
      </c>
      <c r="BG45" s="52">
        <v>1165000</v>
      </c>
    </row>
    <row r="46" spans="1:59" s="3" customFormat="1" ht="16.05" customHeight="1" x14ac:dyDescent="0.3">
      <c r="A46" s="279"/>
      <c r="B46" s="3" t="s">
        <v>123</v>
      </c>
      <c r="C46" s="48"/>
      <c r="D46" s="48"/>
      <c r="E46" s="48"/>
      <c r="F46" s="48"/>
      <c r="G46" s="48"/>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row>
    <row r="47" spans="1:59" ht="16.05" customHeight="1" x14ac:dyDescent="0.3">
      <c r="A47" s="282" t="s">
        <v>210</v>
      </c>
      <c r="B47" s="2" t="s">
        <v>57</v>
      </c>
      <c r="C47" s="47">
        <v>0</v>
      </c>
      <c r="D47" s="47">
        <v>0</v>
      </c>
      <c r="E47" s="47">
        <v>0</v>
      </c>
      <c r="F47" s="47">
        <v>0</v>
      </c>
      <c r="G47" s="47">
        <v>15000</v>
      </c>
      <c r="H47" s="47">
        <v>0</v>
      </c>
      <c r="I47" s="47">
        <v>0</v>
      </c>
      <c r="J47" s="47">
        <v>0</v>
      </c>
      <c r="K47" s="47">
        <v>15000</v>
      </c>
      <c r="L47" s="47">
        <v>0</v>
      </c>
      <c r="M47" s="47">
        <v>0</v>
      </c>
      <c r="N47" s="47">
        <v>0</v>
      </c>
      <c r="O47" s="47">
        <v>15000</v>
      </c>
      <c r="P47" s="47">
        <v>0</v>
      </c>
      <c r="Q47" s="47">
        <v>0</v>
      </c>
      <c r="R47" s="47">
        <v>0</v>
      </c>
      <c r="S47" s="47">
        <v>0</v>
      </c>
      <c r="T47" s="47">
        <v>15000</v>
      </c>
      <c r="U47" s="47">
        <v>0</v>
      </c>
      <c r="V47" s="47">
        <v>0</v>
      </c>
      <c r="W47" s="47">
        <v>0</v>
      </c>
      <c r="X47" s="47">
        <v>15000</v>
      </c>
      <c r="Y47" s="47">
        <v>0</v>
      </c>
      <c r="Z47" s="47">
        <v>0</v>
      </c>
      <c r="AA47" s="47">
        <v>0</v>
      </c>
      <c r="AB47" s="47">
        <v>15000</v>
      </c>
      <c r="AC47" s="47">
        <v>0</v>
      </c>
      <c r="AD47" s="47">
        <v>0</v>
      </c>
      <c r="AE47" s="47">
        <v>0</v>
      </c>
      <c r="AF47" s="47">
        <v>0</v>
      </c>
      <c r="AG47" s="47">
        <v>15000</v>
      </c>
      <c r="AH47" s="47">
        <v>0</v>
      </c>
      <c r="AI47" s="47">
        <v>0</v>
      </c>
      <c r="AJ47" s="47">
        <v>0</v>
      </c>
      <c r="AK47" s="47">
        <v>15000</v>
      </c>
      <c r="AL47" s="47">
        <v>0</v>
      </c>
      <c r="AM47" s="47">
        <v>0</v>
      </c>
      <c r="AN47" s="47">
        <v>0</v>
      </c>
      <c r="AO47" s="47">
        <v>15000</v>
      </c>
      <c r="AP47" s="47">
        <v>0</v>
      </c>
      <c r="AQ47" s="47">
        <v>0</v>
      </c>
      <c r="AR47" s="47">
        <v>0</v>
      </c>
      <c r="AS47" s="47">
        <v>0</v>
      </c>
      <c r="AT47" s="47">
        <v>15000</v>
      </c>
      <c r="AU47" s="47">
        <v>0</v>
      </c>
      <c r="AV47" s="47">
        <v>0</v>
      </c>
      <c r="AW47" s="47">
        <v>0</v>
      </c>
      <c r="AX47" s="47">
        <v>19000</v>
      </c>
      <c r="AY47" s="47">
        <v>0</v>
      </c>
      <c r="AZ47" s="47">
        <v>0</v>
      </c>
      <c r="BA47" s="47">
        <v>0</v>
      </c>
      <c r="BB47" s="47">
        <v>19000</v>
      </c>
      <c r="BC47" s="48">
        <v>45000</v>
      </c>
      <c r="BD47" s="48">
        <v>45000</v>
      </c>
      <c r="BE47" s="48">
        <v>45000</v>
      </c>
      <c r="BF47" s="48">
        <v>53000</v>
      </c>
      <c r="BG47" s="48">
        <v>188000</v>
      </c>
    </row>
    <row r="48" spans="1:59" ht="16.05" customHeight="1" x14ac:dyDescent="0.3">
      <c r="A48" s="282" t="s">
        <v>211</v>
      </c>
      <c r="B48" s="2" t="s">
        <v>212</v>
      </c>
      <c r="C48" s="47">
        <v>0</v>
      </c>
      <c r="D48" s="47">
        <v>0</v>
      </c>
      <c r="E48" s="47">
        <v>0</v>
      </c>
      <c r="F48" s="47">
        <v>0</v>
      </c>
      <c r="G48" s="47">
        <v>1000</v>
      </c>
      <c r="H48" s="47">
        <v>0</v>
      </c>
      <c r="I48" s="47">
        <v>0</v>
      </c>
      <c r="J48" s="47">
        <v>0</v>
      </c>
      <c r="K48" s="47">
        <v>1000</v>
      </c>
      <c r="L48" s="47">
        <v>0</v>
      </c>
      <c r="M48" s="47">
        <v>0</v>
      </c>
      <c r="N48" s="47">
        <v>0</v>
      </c>
      <c r="O48" s="47">
        <v>1000</v>
      </c>
      <c r="P48" s="47">
        <v>0</v>
      </c>
      <c r="Q48" s="47">
        <v>0</v>
      </c>
      <c r="R48" s="47">
        <v>0</v>
      </c>
      <c r="S48" s="47">
        <v>0</v>
      </c>
      <c r="T48" s="47">
        <v>1000</v>
      </c>
      <c r="U48" s="47">
        <v>0</v>
      </c>
      <c r="V48" s="47">
        <v>0</v>
      </c>
      <c r="W48" s="47">
        <v>0</v>
      </c>
      <c r="X48" s="47">
        <v>1000</v>
      </c>
      <c r="Y48" s="47">
        <v>0</v>
      </c>
      <c r="Z48" s="47">
        <v>0</v>
      </c>
      <c r="AA48" s="47">
        <v>0</v>
      </c>
      <c r="AB48" s="47">
        <v>1000</v>
      </c>
      <c r="AC48" s="47">
        <v>0</v>
      </c>
      <c r="AD48" s="47">
        <v>0</v>
      </c>
      <c r="AE48" s="47">
        <v>0</v>
      </c>
      <c r="AF48" s="47">
        <v>0</v>
      </c>
      <c r="AG48" s="47">
        <v>1000</v>
      </c>
      <c r="AH48" s="47">
        <v>0</v>
      </c>
      <c r="AI48" s="47">
        <v>0</v>
      </c>
      <c r="AJ48" s="47">
        <v>0</v>
      </c>
      <c r="AK48" s="47">
        <v>1000</v>
      </c>
      <c r="AL48" s="47">
        <v>0</v>
      </c>
      <c r="AM48" s="47">
        <v>0</v>
      </c>
      <c r="AN48" s="47">
        <v>0</v>
      </c>
      <c r="AO48" s="47">
        <v>1000</v>
      </c>
      <c r="AP48" s="47">
        <v>0</v>
      </c>
      <c r="AQ48" s="47">
        <v>0</v>
      </c>
      <c r="AR48" s="47">
        <v>0</v>
      </c>
      <c r="AS48" s="47">
        <v>0</v>
      </c>
      <c r="AT48" s="47">
        <v>1000</v>
      </c>
      <c r="AU48" s="47">
        <v>0</v>
      </c>
      <c r="AV48" s="47">
        <v>0</v>
      </c>
      <c r="AW48" s="47">
        <v>0</v>
      </c>
      <c r="AX48" s="47">
        <v>1000</v>
      </c>
      <c r="AY48" s="47">
        <v>0</v>
      </c>
      <c r="AZ48" s="47">
        <v>0</v>
      </c>
      <c r="BA48" s="47">
        <v>0</v>
      </c>
      <c r="BB48" s="47">
        <v>1000</v>
      </c>
      <c r="BC48" s="48">
        <v>3000</v>
      </c>
      <c r="BD48" s="48">
        <v>3000</v>
      </c>
      <c r="BE48" s="48">
        <v>3000</v>
      </c>
      <c r="BF48" s="48">
        <v>3000</v>
      </c>
      <c r="BG48" s="48">
        <v>12000</v>
      </c>
    </row>
    <row r="49" spans="1:59" s="3" customFormat="1" ht="16.05" customHeight="1" thickBot="1" x14ac:dyDescent="0.25">
      <c r="A49" s="287"/>
      <c r="B49" s="3" t="s">
        <v>213</v>
      </c>
      <c r="C49" s="52">
        <v>0</v>
      </c>
      <c r="D49" s="52">
        <v>0</v>
      </c>
      <c r="E49" s="52">
        <v>0</v>
      </c>
      <c r="F49" s="52">
        <v>0</v>
      </c>
      <c r="G49" s="52">
        <v>16000</v>
      </c>
      <c r="H49" s="52">
        <v>0</v>
      </c>
      <c r="I49" s="52">
        <v>0</v>
      </c>
      <c r="J49" s="52">
        <v>0</v>
      </c>
      <c r="K49" s="52">
        <v>16000</v>
      </c>
      <c r="L49" s="52">
        <v>0</v>
      </c>
      <c r="M49" s="52">
        <v>0</v>
      </c>
      <c r="N49" s="52">
        <v>0</v>
      </c>
      <c r="O49" s="52">
        <v>16000</v>
      </c>
      <c r="P49" s="52">
        <v>0</v>
      </c>
      <c r="Q49" s="52">
        <v>0</v>
      </c>
      <c r="R49" s="52">
        <v>0</v>
      </c>
      <c r="S49" s="52">
        <v>0</v>
      </c>
      <c r="T49" s="52">
        <v>16000</v>
      </c>
      <c r="U49" s="52">
        <v>0</v>
      </c>
      <c r="V49" s="52">
        <v>0</v>
      </c>
      <c r="W49" s="52">
        <v>0</v>
      </c>
      <c r="X49" s="52">
        <v>16000</v>
      </c>
      <c r="Y49" s="52">
        <v>0</v>
      </c>
      <c r="Z49" s="52">
        <v>0</v>
      </c>
      <c r="AA49" s="52">
        <v>0</v>
      </c>
      <c r="AB49" s="52">
        <v>16000</v>
      </c>
      <c r="AC49" s="52">
        <v>0</v>
      </c>
      <c r="AD49" s="52">
        <v>0</v>
      </c>
      <c r="AE49" s="52">
        <v>0</v>
      </c>
      <c r="AF49" s="52">
        <v>0</v>
      </c>
      <c r="AG49" s="52">
        <v>16000</v>
      </c>
      <c r="AH49" s="52">
        <v>0</v>
      </c>
      <c r="AI49" s="52">
        <v>0</v>
      </c>
      <c r="AJ49" s="52">
        <v>0</v>
      </c>
      <c r="AK49" s="52">
        <v>16000</v>
      </c>
      <c r="AL49" s="52">
        <v>0</v>
      </c>
      <c r="AM49" s="52">
        <v>0</v>
      </c>
      <c r="AN49" s="52">
        <v>0</v>
      </c>
      <c r="AO49" s="52">
        <v>16000</v>
      </c>
      <c r="AP49" s="52">
        <v>0</v>
      </c>
      <c r="AQ49" s="52">
        <v>0</v>
      </c>
      <c r="AR49" s="52">
        <v>0</v>
      </c>
      <c r="AS49" s="52">
        <v>0</v>
      </c>
      <c r="AT49" s="52">
        <v>16000</v>
      </c>
      <c r="AU49" s="52">
        <v>0</v>
      </c>
      <c r="AV49" s="52">
        <v>0</v>
      </c>
      <c r="AW49" s="52">
        <v>0</v>
      </c>
      <c r="AX49" s="52">
        <v>20000</v>
      </c>
      <c r="AY49" s="52">
        <v>0</v>
      </c>
      <c r="AZ49" s="52">
        <v>0</v>
      </c>
      <c r="BA49" s="52">
        <v>0</v>
      </c>
      <c r="BB49" s="52">
        <v>20000</v>
      </c>
      <c r="BC49" s="52">
        <v>48000</v>
      </c>
      <c r="BD49" s="52">
        <v>48000</v>
      </c>
      <c r="BE49" s="52">
        <v>48000</v>
      </c>
      <c r="BF49" s="52">
        <v>56000</v>
      </c>
      <c r="BG49" s="52">
        <v>200000</v>
      </c>
    </row>
    <row r="50" spans="1:59" s="3" customFormat="1" ht="16.05" customHeight="1" x14ac:dyDescent="0.3">
      <c r="A50" s="279"/>
      <c r="B50" s="3" t="s">
        <v>214</v>
      </c>
      <c r="C50" s="48">
        <v>16950</v>
      </c>
      <c r="D50" s="48">
        <v>33723.066666666666</v>
      </c>
      <c r="E50" s="48">
        <v>36866.666666666672</v>
      </c>
      <c r="F50" s="48">
        <v>-26326.666666666672</v>
      </c>
      <c r="G50" s="48">
        <v>14882</v>
      </c>
      <c r="H50" s="48">
        <v>14474.166666666672</v>
      </c>
      <c r="I50" s="48">
        <v>21724.5</v>
      </c>
      <c r="J50" s="48">
        <v>42675</v>
      </c>
      <c r="K50" s="48">
        <v>-56835</v>
      </c>
      <c r="L50" s="48">
        <v>15846.666666666672</v>
      </c>
      <c r="M50" s="48">
        <v>46426</v>
      </c>
      <c r="N50" s="48">
        <v>47718.666666666672</v>
      </c>
      <c r="O50" s="48">
        <v>-71686.666666666657</v>
      </c>
      <c r="P50" s="48">
        <v>30183.333333333336</v>
      </c>
      <c r="Q50" s="48">
        <v>43380</v>
      </c>
      <c r="R50" s="48">
        <v>41945.333333333336</v>
      </c>
      <c r="S50" s="48">
        <v>-33807.5</v>
      </c>
      <c r="T50" s="48">
        <v>20561</v>
      </c>
      <c r="U50" s="48">
        <v>28830.166666666672</v>
      </c>
      <c r="V50" s="48">
        <v>39713.333333333336</v>
      </c>
      <c r="W50" s="48">
        <v>36965</v>
      </c>
      <c r="X50" s="48">
        <v>-44643.333333333328</v>
      </c>
      <c r="Y50" s="48">
        <v>27744.666666666672</v>
      </c>
      <c r="Z50" s="48">
        <v>38292</v>
      </c>
      <c r="AA50" s="48">
        <v>48897</v>
      </c>
      <c r="AB50" s="48">
        <v>-57661</v>
      </c>
      <c r="AC50" s="48">
        <v>30323.333333333336</v>
      </c>
      <c r="AD50" s="48">
        <v>49860</v>
      </c>
      <c r="AE50" s="48">
        <v>52060</v>
      </c>
      <c r="AF50" s="48">
        <v>51403.5</v>
      </c>
      <c r="AG50" s="48">
        <v>-40843.333333333336</v>
      </c>
      <c r="AH50" s="48">
        <v>24286.666666666672</v>
      </c>
      <c r="AI50" s="48">
        <v>52411</v>
      </c>
      <c r="AJ50" s="48">
        <v>36633.333333333336</v>
      </c>
      <c r="AK50" s="48">
        <v>-45055</v>
      </c>
      <c r="AL50" s="48">
        <v>28700</v>
      </c>
      <c r="AM50" s="48">
        <v>56375</v>
      </c>
      <c r="AN50" s="48">
        <v>48705</v>
      </c>
      <c r="AO50" s="48">
        <v>-52085</v>
      </c>
      <c r="AP50" s="48">
        <v>48778</v>
      </c>
      <c r="AQ50" s="48">
        <v>22655</v>
      </c>
      <c r="AR50" s="48">
        <v>23050</v>
      </c>
      <c r="AS50" s="48">
        <v>-50417.333333333328</v>
      </c>
      <c r="AT50" s="48">
        <v>-2232.5333333333328</v>
      </c>
      <c r="AU50" s="48">
        <v>5682.8000000000029</v>
      </c>
      <c r="AV50" s="48">
        <v>38432.5</v>
      </c>
      <c r="AW50" s="48">
        <v>53746.666666666672</v>
      </c>
      <c r="AX50" s="48">
        <v>-50318.333333333328</v>
      </c>
      <c r="AY50" s="48">
        <v>36513.333333333336</v>
      </c>
      <c r="AZ50" s="48">
        <v>52513.333333333328</v>
      </c>
      <c r="BA50" s="48">
        <v>38290</v>
      </c>
      <c r="BB50" s="48">
        <v>-60470</v>
      </c>
      <c r="BC50" s="48">
        <v>136438.40000000002</v>
      </c>
      <c r="BD50" s="48">
        <v>220400</v>
      </c>
      <c r="BE50" s="48">
        <v>292774.5</v>
      </c>
      <c r="BF50" s="48">
        <v>156223.43333333335</v>
      </c>
      <c r="BG50" s="48">
        <v>805836.33333333349</v>
      </c>
    </row>
    <row r="51" spans="1:59" s="3" customFormat="1" ht="16.05" customHeight="1" x14ac:dyDescent="0.2">
      <c r="A51" s="269"/>
      <c r="B51" s="3" t="s">
        <v>215</v>
      </c>
      <c r="C51" s="48"/>
      <c r="D51" s="48"/>
      <c r="E51" s="48"/>
      <c r="F51" s="48"/>
      <c r="G51" s="48"/>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row>
    <row r="52" spans="1:59" s="15" customFormat="1" ht="16.05" customHeight="1" x14ac:dyDescent="0.3">
      <c r="A52" s="275" t="s">
        <v>216</v>
      </c>
      <c r="B52" s="51" t="s">
        <v>217</v>
      </c>
      <c r="C52" s="47">
        <v>0</v>
      </c>
      <c r="D52" s="47">
        <v>10249.999999999998</v>
      </c>
      <c r="E52" s="47">
        <v>0</v>
      </c>
      <c r="F52" s="47">
        <v>0</v>
      </c>
      <c r="G52" s="47">
        <v>0</v>
      </c>
      <c r="H52" s="47">
        <v>10200.674606409635</v>
      </c>
      <c r="I52" s="47">
        <v>0</v>
      </c>
      <c r="J52" s="47">
        <v>0</v>
      </c>
      <c r="K52" s="47">
        <v>0</v>
      </c>
      <c r="L52" s="47">
        <v>0</v>
      </c>
      <c r="M52" s="47">
        <v>10150.927891749021</v>
      </c>
      <c r="N52" s="47">
        <v>0</v>
      </c>
      <c r="O52" s="47">
        <v>0</v>
      </c>
      <c r="P52" s="47">
        <v>0</v>
      </c>
      <c r="Q52" s="47">
        <v>10100.756257234016</v>
      </c>
      <c r="R52" s="47">
        <v>0</v>
      </c>
      <c r="S52" s="47">
        <v>0</v>
      </c>
      <c r="T52" s="47">
        <v>0</v>
      </c>
      <c r="U52" s="47">
        <v>10050.156073340861</v>
      </c>
      <c r="V52" s="47">
        <v>0</v>
      </c>
      <c r="W52" s="47">
        <v>0</v>
      </c>
      <c r="X52" s="47">
        <v>0</v>
      </c>
      <c r="Y52" s="47">
        <v>0</v>
      </c>
      <c r="Z52" s="47">
        <v>9999.123679543618</v>
      </c>
      <c r="AA52" s="47">
        <v>0</v>
      </c>
      <c r="AB52" s="47">
        <v>0</v>
      </c>
      <c r="AC52" s="47">
        <v>0</v>
      </c>
      <c r="AD52" s="47">
        <v>9947.6553840493561</v>
      </c>
      <c r="AE52" s="47">
        <v>0</v>
      </c>
      <c r="AF52" s="47">
        <v>0</v>
      </c>
      <c r="AG52" s="47">
        <v>0</v>
      </c>
      <c r="AH52" s="47">
        <v>9895.7474635310809</v>
      </c>
      <c r="AI52" s="47">
        <v>0</v>
      </c>
      <c r="AJ52" s="47">
        <v>0</v>
      </c>
      <c r="AK52" s="47">
        <v>0</v>
      </c>
      <c r="AL52" s="47">
        <v>0</v>
      </c>
      <c r="AM52" s="47">
        <v>9843.3961628583802</v>
      </c>
      <c r="AN52" s="47">
        <v>0</v>
      </c>
      <c r="AO52" s="47">
        <v>0</v>
      </c>
      <c r="AP52" s="47">
        <v>0</v>
      </c>
      <c r="AQ52" s="47">
        <v>9790.5976948257648</v>
      </c>
      <c r="AR52" s="47">
        <v>0</v>
      </c>
      <c r="AS52" s="47">
        <v>0</v>
      </c>
      <c r="AT52" s="47">
        <v>0</v>
      </c>
      <c r="AU52" s="47">
        <v>0</v>
      </c>
      <c r="AV52" s="47">
        <v>9737.3482398787055</v>
      </c>
      <c r="AW52" s="47">
        <v>0</v>
      </c>
      <c r="AX52" s="47">
        <v>0</v>
      </c>
      <c r="AY52" s="47">
        <v>0</v>
      </c>
      <c r="AZ52" s="47">
        <v>9683.6439458373079</v>
      </c>
      <c r="BA52" s="47">
        <v>0</v>
      </c>
      <c r="BB52" s="47">
        <v>0</v>
      </c>
      <c r="BC52" s="48">
        <v>30601.602498158652</v>
      </c>
      <c r="BD52" s="48">
        <v>30150.036010118492</v>
      </c>
      <c r="BE52" s="48">
        <v>29686.799010438815</v>
      </c>
      <c r="BF52" s="48">
        <v>29211.589880541775</v>
      </c>
      <c r="BG52" s="48">
        <v>119650.02739925773</v>
      </c>
    </row>
    <row r="53" spans="1:59" s="15" customFormat="1" ht="16.05" customHeight="1" x14ac:dyDescent="0.3">
      <c r="A53" s="275" t="s">
        <v>216</v>
      </c>
      <c r="B53" s="51" t="s">
        <v>218</v>
      </c>
      <c r="C53" s="47">
        <v>3854.1666666666665</v>
      </c>
      <c r="D53" s="47">
        <v>0</v>
      </c>
      <c r="E53" s="47">
        <v>0</v>
      </c>
      <c r="F53" s="47">
        <v>0</v>
      </c>
      <c r="G53" s="47">
        <v>3826.9104361872446</v>
      </c>
      <c r="H53" s="47">
        <v>0</v>
      </c>
      <c r="I53" s="47">
        <v>0</v>
      </c>
      <c r="J53" s="47">
        <v>0</v>
      </c>
      <c r="K53" s="47">
        <v>0</v>
      </c>
      <c r="L53" s="47">
        <v>3799.4441055978764</v>
      </c>
      <c r="M53" s="47">
        <v>0</v>
      </c>
      <c r="N53" s="47">
        <v>0</v>
      </c>
      <c r="O53" s="47">
        <v>0</v>
      </c>
      <c r="P53" s="47">
        <v>3771.7660553768819</v>
      </c>
      <c r="Q53" s="47">
        <v>0</v>
      </c>
      <c r="R53" s="47">
        <v>0</v>
      </c>
      <c r="S53" s="47">
        <v>0</v>
      </c>
      <c r="T53" s="47">
        <v>0</v>
      </c>
      <c r="U53" s="47">
        <v>3743.8746535187674</v>
      </c>
      <c r="V53" s="47">
        <v>0</v>
      </c>
      <c r="W53" s="47">
        <v>0</v>
      </c>
      <c r="X53" s="47">
        <v>0</v>
      </c>
      <c r="Y53" s="47">
        <v>4486.6015887713302</v>
      </c>
      <c r="Z53" s="47">
        <v>0</v>
      </c>
      <c r="AA53" s="47">
        <v>0</v>
      </c>
      <c r="AB53" s="47">
        <v>0</v>
      </c>
      <c r="AC53" s="47">
        <v>4452.8272911094691</v>
      </c>
      <c r="AD53" s="47">
        <v>0</v>
      </c>
      <c r="AE53" s="47">
        <v>0</v>
      </c>
      <c r="AF53" s="47">
        <v>0</v>
      </c>
      <c r="AG53" s="47">
        <v>0</v>
      </c>
      <c r="AH53" s="47">
        <v>4418.7926499031319</v>
      </c>
      <c r="AI53" s="47">
        <v>0</v>
      </c>
      <c r="AJ53" s="47">
        <v>0</v>
      </c>
      <c r="AK53" s="47">
        <v>0</v>
      </c>
      <c r="AL53" s="47">
        <v>4384.4956583374942</v>
      </c>
      <c r="AM53" s="47">
        <v>0</v>
      </c>
      <c r="AN53" s="47">
        <v>0</v>
      </c>
      <c r="AO53" s="47">
        <v>0</v>
      </c>
      <c r="AP53" s="47">
        <v>4349.9342941285386</v>
      </c>
      <c r="AQ53" s="47">
        <v>0</v>
      </c>
      <c r="AR53" s="47">
        <v>0</v>
      </c>
      <c r="AS53" s="47">
        <v>0</v>
      </c>
      <c r="AT53" s="47">
        <v>0</v>
      </c>
      <c r="AU53" s="47">
        <v>4315.1065194038065</v>
      </c>
      <c r="AV53" s="47">
        <v>0</v>
      </c>
      <c r="AW53" s="47">
        <v>0</v>
      </c>
      <c r="AX53" s="47">
        <v>0</v>
      </c>
      <c r="AY53" s="47">
        <v>4280.0102805822371</v>
      </c>
      <c r="AZ53" s="47">
        <v>0</v>
      </c>
      <c r="BA53" s="47">
        <v>0</v>
      </c>
      <c r="BB53" s="47">
        <v>0</v>
      </c>
      <c r="BC53" s="48">
        <v>11480.521208451788</v>
      </c>
      <c r="BD53" s="48">
        <v>12002.24229766698</v>
      </c>
      <c r="BE53" s="48">
        <v>13256.115599350094</v>
      </c>
      <c r="BF53" s="48">
        <v>12945.051094114582</v>
      </c>
      <c r="BG53" s="48">
        <v>49683.930199583447</v>
      </c>
    </row>
    <row r="54" spans="1:59" s="15" customFormat="1" ht="16.05" customHeight="1" x14ac:dyDescent="0.3">
      <c r="A54" s="275" t="s">
        <v>216</v>
      </c>
      <c r="B54" s="51" t="s">
        <v>219</v>
      </c>
      <c r="C54" s="47">
        <v>0</v>
      </c>
      <c r="D54" s="47">
        <v>0</v>
      </c>
      <c r="E54" s="47">
        <v>0</v>
      </c>
      <c r="F54" s="47">
        <v>0</v>
      </c>
      <c r="G54" s="47">
        <v>0</v>
      </c>
      <c r="H54" s="47">
        <v>0</v>
      </c>
      <c r="I54" s="47">
        <v>0</v>
      </c>
      <c r="J54" s="47">
        <v>0</v>
      </c>
      <c r="K54" s="47">
        <v>0</v>
      </c>
      <c r="L54" s="47">
        <v>0</v>
      </c>
      <c r="M54" s="47">
        <v>0</v>
      </c>
      <c r="N54" s="47">
        <v>0</v>
      </c>
      <c r="O54" s="47">
        <v>0</v>
      </c>
      <c r="P54" s="47">
        <v>0</v>
      </c>
      <c r="Q54" s="47">
        <v>0</v>
      </c>
      <c r="R54" s="47">
        <v>0</v>
      </c>
      <c r="S54" s="47">
        <v>0</v>
      </c>
      <c r="T54" s="47">
        <v>0</v>
      </c>
      <c r="U54" s="47">
        <v>0</v>
      </c>
      <c r="V54" s="47">
        <v>0</v>
      </c>
      <c r="W54" s="47">
        <v>0</v>
      </c>
      <c r="X54" s="47">
        <v>0</v>
      </c>
      <c r="Y54" s="47">
        <v>0</v>
      </c>
      <c r="Z54" s="47">
        <v>0</v>
      </c>
      <c r="AA54" s="47">
        <v>0</v>
      </c>
      <c r="AB54" s="47">
        <v>0</v>
      </c>
      <c r="AC54" s="47">
        <v>0</v>
      </c>
      <c r="AD54" s="47">
        <v>0</v>
      </c>
      <c r="AE54" s="47">
        <v>0</v>
      </c>
      <c r="AF54" s="47">
        <v>0</v>
      </c>
      <c r="AG54" s="47">
        <v>0</v>
      </c>
      <c r="AH54" s="47">
        <v>0</v>
      </c>
      <c r="AI54" s="47">
        <v>0</v>
      </c>
      <c r="AJ54" s="47">
        <v>0</v>
      </c>
      <c r="AK54" s="47">
        <v>0</v>
      </c>
      <c r="AL54" s="47">
        <v>0</v>
      </c>
      <c r="AM54" s="47">
        <v>0</v>
      </c>
      <c r="AN54" s="47">
        <v>0</v>
      </c>
      <c r="AO54" s="47">
        <v>0</v>
      </c>
      <c r="AP54" s="47">
        <v>0</v>
      </c>
      <c r="AQ54" s="47">
        <v>0</v>
      </c>
      <c r="AR54" s="47">
        <v>0</v>
      </c>
      <c r="AS54" s="47">
        <v>0</v>
      </c>
      <c r="AT54" s="47">
        <v>0</v>
      </c>
      <c r="AU54" s="47">
        <v>2500</v>
      </c>
      <c r="AV54" s="47">
        <v>0</v>
      </c>
      <c r="AW54" s="47">
        <v>0</v>
      </c>
      <c r="AX54" s="47">
        <v>0</v>
      </c>
      <c r="AY54" s="47">
        <v>2469.7968211031271</v>
      </c>
      <c r="AZ54" s="47">
        <v>0</v>
      </c>
      <c r="BA54" s="47">
        <v>0</v>
      </c>
      <c r="BB54" s="47">
        <v>0</v>
      </c>
      <c r="BC54" s="48">
        <v>0</v>
      </c>
      <c r="BD54" s="48">
        <v>0</v>
      </c>
      <c r="BE54" s="48">
        <v>0</v>
      </c>
      <c r="BF54" s="48">
        <v>4969.7968211031275</v>
      </c>
      <c r="BG54" s="48">
        <v>4969.7968211031275</v>
      </c>
    </row>
    <row r="55" spans="1:59" s="15" customFormat="1" ht="16.05" customHeight="1" x14ac:dyDescent="0.3">
      <c r="A55" s="275" t="s">
        <v>216</v>
      </c>
      <c r="B55" s="51" t="s">
        <v>220</v>
      </c>
      <c r="C55" s="47">
        <v>0</v>
      </c>
      <c r="D55" s="47">
        <v>0</v>
      </c>
      <c r="E55" s="47">
        <v>4072.9166666666665</v>
      </c>
      <c r="F55" s="47">
        <v>0</v>
      </c>
      <c r="G55" s="47">
        <v>0</v>
      </c>
      <c r="H55" s="47">
        <v>0</v>
      </c>
      <c r="I55" s="47">
        <v>4005.6904255327408</v>
      </c>
      <c r="J55" s="47">
        <v>0</v>
      </c>
      <c r="K55" s="47">
        <v>0</v>
      </c>
      <c r="L55" s="47">
        <v>0</v>
      </c>
      <c r="M55" s="47">
        <v>3937.8199329212807</v>
      </c>
      <c r="N55" s="47">
        <v>0</v>
      </c>
      <c r="O55" s="47">
        <v>0</v>
      </c>
      <c r="P55" s="47">
        <v>0</v>
      </c>
      <c r="Q55" s="47">
        <v>0</v>
      </c>
      <c r="R55" s="47">
        <v>3869.2990147556284</v>
      </c>
      <c r="S55" s="47">
        <v>0</v>
      </c>
      <c r="T55" s="47">
        <v>0</v>
      </c>
      <c r="U55" s="47">
        <v>0</v>
      </c>
      <c r="V55" s="47">
        <v>3800.1214377908877</v>
      </c>
      <c r="W55" s="47">
        <v>0</v>
      </c>
      <c r="X55" s="47">
        <v>0</v>
      </c>
      <c r="Y55" s="47">
        <v>0</v>
      </c>
      <c r="Z55" s="47">
        <v>3730.2809090469018</v>
      </c>
      <c r="AA55" s="47">
        <v>0</v>
      </c>
      <c r="AB55" s="47">
        <v>0</v>
      </c>
      <c r="AC55" s="47">
        <v>0</v>
      </c>
      <c r="AD55" s="47">
        <v>0</v>
      </c>
      <c r="AE55" s="47">
        <v>3659.7710752357866</v>
      </c>
      <c r="AF55" s="47">
        <v>0</v>
      </c>
      <c r="AG55" s="47">
        <v>0</v>
      </c>
      <c r="AH55" s="47">
        <v>0</v>
      </c>
      <c r="AI55" s="47">
        <v>3588.5855221839811</v>
      </c>
      <c r="AJ55" s="47">
        <v>0</v>
      </c>
      <c r="AK55" s="47">
        <v>0</v>
      </c>
      <c r="AL55" s="47">
        <v>0</v>
      </c>
      <c r="AM55" s="47">
        <v>0</v>
      </c>
      <c r="AN55" s="47">
        <v>3516.7177742487625</v>
      </c>
      <c r="AO55" s="47">
        <v>0</v>
      </c>
      <c r="AP55" s="47">
        <v>0</v>
      </c>
      <c r="AQ55" s="47">
        <v>0</v>
      </c>
      <c r="AR55" s="47">
        <v>3444.1612937291648</v>
      </c>
      <c r="AS55" s="47">
        <v>0</v>
      </c>
      <c r="AT55" s="47">
        <v>0</v>
      </c>
      <c r="AU55" s="47">
        <v>0</v>
      </c>
      <c r="AV55" s="47">
        <v>3370.9094802712548</v>
      </c>
      <c r="AW55" s="47">
        <v>0</v>
      </c>
      <c r="AX55" s="47">
        <v>0</v>
      </c>
      <c r="AY55" s="47">
        <v>0</v>
      </c>
      <c r="AZ55" s="47">
        <v>0</v>
      </c>
      <c r="BA55" s="47">
        <v>3296.9556702677055</v>
      </c>
      <c r="BB55" s="47">
        <v>0</v>
      </c>
      <c r="BC55" s="48">
        <v>12016.427025120687</v>
      </c>
      <c r="BD55" s="48">
        <v>11399.701361593417</v>
      </c>
      <c r="BE55" s="48">
        <v>10765.07437166853</v>
      </c>
      <c r="BF55" s="48">
        <v>10112.026444268125</v>
      </c>
      <c r="BG55" s="48">
        <v>44293.229202650764</v>
      </c>
    </row>
    <row r="56" spans="1:59" s="4" customFormat="1" ht="16.05" customHeight="1" thickBot="1" x14ac:dyDescent="0.25">
      <c r="A56" s="288"/>
      <c r="B56" s="49" t="s">
        <v>221</v>
      </c>
      <c r="C56" s="52">
        <v>3854.1666666666665</v>
      </c>
      <c r="D56" s="52">
        <v>10249.999999999998</v>
      </c>
      <c r="E56" s="52">
        <v>4072.9166666666665</v>
      </c>
      <c r="F56" s="52">
        <v>0</v>
      </c>
      <c r="G56" s="52">
        <v>3826.9104361872446</v>
      </c>
      <c r="H56" s="52">
        <v>10200.674606409635</v>
      </c>
      <c r="I56" s="52">
        <v>4005.6904255327408</v>
      </c>
      <c r="J56" s="52">
        <v>0</v>
      </c>
      <c r="K56" s="52">
        <v>0</v>
      </c>
      <c r="L56" s="52">
        <v>3799.4441055978764</v>
      </c>
      <c r="M56" s="52">
        <v>14088.747824670301</v>
      </c>
      <c r="N56" s="52">
        <v>0</v>
      </c>
      <c r="O56" s="52">
        <v>0</v>
      </c>
      <c r="P56" s="52">
        <v>3771.7660553768819</v>
      </c>
      <c r="Q56" s="52">
        <v>10100.756257234016</v>
      </c>
      <c r="R56" s="52">
        <v>3869.2990147556284</v>
      </c>
      <c r="S56" s="52">
        <v>0</v>
      </c>
      <c r="T56" s="52">
        <v>0</v>
      </c>
      <c r="U56" s="52">
        <v>13794.030726859628</v>
      </c>
      <c r="V56" s="52">
        <v>3800.1214377908877</v>
      </c>
      <c r="W56" s="52">
        <v>0</v>
      </c>
      <c r="X56" s="52">
        <v>0</v>
      </c>
      <c r="Y56" s="52">
        <v>4486.6015887713302</v>
      </c>
      <c r="Z56" s="52">
        <v>13729.40458859052</v>
      </c>
      <c r="AA56" s="52">
        <v>0</v>
      </c>
      <c r="AB56" s="52">
        <v>0</v>
      </c>
      <c r="AC56" s="52">
        <v>4452.8272911094691</v>
      </c>
      <c r="AD56" s="52">
        <v>9947.6553840493561</v>
      </c>
      <c r="AE56" s="52">
        <v>3659.7710752357866</v>
      </c>
      <c r="AF56" s="52">
        <v>0</v>
      </c>
      <c r="AG56" s="52">
        <v>0</v>
      </c>
      <c r="AH56" s="52">
        <v>14314.540113434214</v>
      </c>
      <c r="AI56" s="52">
        <v>3588.5855221839811</v>
      </c>
      <c r="AJ56" s="52">
        <v>0</v>
      </c>
      <c r="AK56" s="52">
        <v>0</v>
      </c>
      <c r="AL56" s="52">
        <v>4384.4956583374942</v>
      </c>
      <c r="AM56" s="52">
        <v>9843.3961628583802</v>
      </c>
      <c r="AN56" s="52">
        <v>3516.7177742487625</v>
      </c>
      <c r="AO56" s="52">
        <v>0</v>
      </c>
      <c r="AP56" s="52">
        <v>4349.9342941285386</v>
      </c>
      <c r="AQ56" s="52">
        <v>9790.5976948257648</v>
      </c>
      <c r="AR56" s="52">
        <v>3444.1612937291648</v>
      </c>
      <c r="AS56" s="52">
        <v>0</v>
      </c>
      <c r="AT56" s="52">
        <v>0</v>
      </c>
      <c r="AU56" s="52">
        <v>6815.1065194038065</v>
      </c>
      <c r="AV56" s="52">
        <v>13108.257720149961</v>
      </c>
      <c r="AW56" s="52">
        <v>0</v>
      </c>
      <c r="AX56" s="52">
        <v>0</v>
      </c>
      <c r="AY56" s="52">
        <v>6749.8071016853646</v>
      </c>
      <c r="AZ56" s="52">
        <v>9683.6439458373079</v>
      </c>
      <c r="BA56" s="52">
        <v>3296.9556702677055</v>
      </c>
      <c r="BB56" s="52">
        <v>0</v>
      </c>
      <c r="BC56" s="52">
        <v>54098.550731731128</v>
      </c>
      <c r="BD56" s="52">
        <v>53551.979669378889</v>
      </c>
      <c r="BE56" s="52">
        <v>53707.988981457442</v>
      </c>
      <c r="BF56" s="52">
        <v>57238.464240027606</v>
      </c>
      <c r="BG56" s="52">
        <v>218596.98362259509</v>
      </c>
    </row>
    <row r="57" spans="1:59" s="4" customFormat="1" ht="16.05" customHeight="1" x14ac:dyDescent="0.2">
      <c r="A57" s="288"/>
      <c r="B57" s="49" t="s">
        <v>222</v>
      </c>
      <c r="C57" s="48">
        <v>13095.833333333334</v>
      </c>
      <c r="D57" s="48">
        <v>23473.066666666666</v>
      </c>
      <c r="E57" s="48">
        <v>32793.750000000007</v>
      </c>
      <c r="F57" s="48">
        <v>-26326.666666666672</v>
      </c>
      <c r="G57" s="48">
        <v>11055.089563812755</v>
      </c>
      <c r="H57" s="48">
        <v>4273.4920602570364</v>
      </c>
      <c r="I57" s="48">
        <v>17718.809574467261</v>
      </c>
      <c r="J57" s="48">
        <v>42675</v>
      </c>
      <c r="K57" s="48">
        <v>-56835</v>
      </c>
      <c r="L57" s="48">
        <v>12047.222561068795</v>
      </c>
      <c r="M57" s="48">
        <v>32337.252175329697</v>
      </c>
      <c r="N57" s="48">
        <v>47718.666666666672</v>
      </c>
      <c r="O57" s="48">
        <v>-71686.666666666657</v>
      </c>
      <c r="P57" s="48">
        <v>26411.567277956456</v>
      </c>
      <c r="Q57" s="48">
        <v>33279.243742765982</v>
      </c>
      <c r="R57" s="48">
        <v>38076.034318577709</v>
      </c>
      <c r="S57" s="48">
        <v>-33807.5</v>
      </c>
      <c r="T57" s="48">
        <v>20561</v>
      </c>
      <c r="U57" s="48">
        <v>15036.135939807044</v>
      </c>
      <c r="V57" s="48">
        <v>35913.211895542445</v>
      </c>
      <c r="W57" s="48">
        <v>36965</v>
      </c>
      <c r="X57" s="48">
        <v>-44643.333333333328</v>
      </c>
      <c r="Y57" s="48">
        <v>23258.065077895342</v>
      </c>
      <c r="Z57" s="48">
        <v>24562.595411409478</v>
      </c>
      <c r="AA57" s="48">
        <v>48897</v>
      </c>
      <c r="AB57" s="48">
        <v>-57661</v>
      </c>
      <c r="AC57" s="48">
        <v>25870.506042223868</v>
      </c>
      <c r="AD57" s="48">
        <v>39912.344615950642</v>
      </c>
      <c r="AE57" s="48">
        <v>48400.228924764211</v>
      </c>
      <c r="AF57" s="48">
        <v>51403.5</v>
      </c>
      <c r="AG57" s="48">
        <v>-40843.333333333336</v>
      </c>
      <c r="AH57" s="48">
        <v>9972.1265532324578</v>
      </c>
      <c r="AI57" s="48">
        <v>48822.414477816019</v>
      </c>
      <c r="AJ57" s="48">
        <v>36633.333333333336</v>
      </c>
      <c r="AK57" s="48">
        <v>-45055</v>
      </c>
      <c r="AL57" s="48">
        <v>24315.504341662505</v>
      </c>
      <c r="AM57" s="48">
        <v>46531.603837141622</v>
      </c>
      <c r="AN57" s="48">
        <v>45188.282225751238</v>
      </c>
      <c r="AO57" s="48">
        <v>-52085</v>
      </c>
      <c r="AP57" s="48">
        <v>44428.065705871464</v>
      </c>
      <c r="AQ57" s="48">
        <v>12864.402305174235</v>
      </c>
      <c r="AR57" s="48">
        <v>19605.838706270835</v>
      </c>
      <c r="AS57" s="48">
        <v>-50417.333333333328</v>
      </c>
      <c r="AT57" s="48">
        <v>-2232.5333333333328</v>
      </c>
      <c r="AU57" s="48">
        <v>-1132.3065194038036</v>
      </c>
      <c r="AV57" s="48">
        <v>25324.242279850041</v>
      </c>
      <c r="AW57" s="48">
        <v>53746.666666666672</v>
      </c>
      <c r="AX57" s="48">
        <v>-50318.333333333328</v>
      </c>
      <c r="AY57" s="48">
        <v>29763.526231647971</v>
      </c>
      <c r="AZ57" s="48">
        <v>42829.689387496022</v>
      </c>
      <c r="BA57" s="48">
        <v>34993.044329732293</v>
      </c>
      <c r="BB57" s="48">
        <v>-60470</v>
      </c>
      <c r="BC57" s="48">
        <v>82339.849268268896</v>
      </c>
      <c r="BD57" s="48">
        <v>166848.0203306211</v>
      </c>
      <c r="BE57" s="48">
        <v>239066.51101854257</v>
      </c>
      <c r="BF57" s="48">
        <v>98984.969093305743</v>
      </c>
      <c r="BG57" s="48">
        <v>587239.3497107384</v>
      </c>
    </row>
    <row r="58" spans="1:59" s="15" customFormat="1" ht="16.05" customHeight="1" x14ac:dyDescent="0.3">
      <c r="A58" s="275"/>
      <c r="B58" s="51" t="s">
        <v>37</v>
      </c>
      <c r="C58" s="47">
        <v>3666.8333333333339</v>
      </c>
      <c r="D58" s="47">
        <v>6572.4586666666673</v>
      </c>
      <c r="E58" s="47">
        <v>9182.2500000000036</v>
      </c>
      <c r="F58" s="47">
        <v>-7371.466666666669</v>
      </c>
      <c r="G58" s="47">
        <v>3095.4250778675705</v>
      </c>
      <c r="H58" s="47">
        <v>1196.5777768719709</v>
      </c>
      <c r="I58" s="47">
        <v>4961.2666808508347</v>
      </c>
      <c r="J58" s="47">
        <v>11949</v>
      </c>
      <c r="K58" s="47">
        <v>-15913.800000000003</v>
      </c>
      <c r="L58" s="47">
        <v>3373.222317099262</v>
      </c>
      <c r="M58" s="47">
        <v>9054.4306090923201</v>
      </c>
      <c r="N58" s="47">
        <v>13361.226666666666</v>
      </c>
      <c r="O58" s="47">
        <v>-20072.266666666666</v>
      </c>
      <c r="P58" s="47">
        <v>7395.2388378278083</v>
      </c>
      <c r="Q58" s="47">
        <v>9318.1882479744745</v>
      </c>
      <c r="R58" s="47">
        <v>10661.289609201755</v>
      </c>
      <c r="S58" s="47">
        <v>-9466.0999999999985</v>
      </c>
      <c r="T58" s="47">
        <v>5757.0800000000017</v>
      </c>
      <c r="U58" s="47">
        <v>4210.118063145972</v>
      </c>
      <c r="V58" s="47">
        <v>10055.699330751886</v>
      </c>
      <c r="W58" s="47">
        <v>10350.200000000004</v>
      </c>
      <c r="X58" s="47">
        <v>-12500.133333333331</v>
      </c>
      <c r="Y58" s="47">
        <v>6512.2582218107054</v>
      </c>
      <c r="Z58" s="47">
        <v>6877.5267151946537</v>
      </c>
      <c r="AA58" s="47">
        <v>13691.160000000003</v>
      </c>
      <c r="AB58" s="47">
        <v>-16145.080000000002</v>
      </c>
      <c r="AC58" s="47">
        <v>7243.7416918226954</v>
      </c>
      <c r="AD58" s="47">
        <v>11175.456492466183</v>
      </c>
      <c r="AE58" s="47">
        <v>13552.064098933974</v>
      </c>
      <c r="AF58" s="47">
        <v>14392.98000000001</v>
      </c>
      <c r="AG58" s="47">
        <v>-11436.133333333331</v>
      </c>
      <c r="AH58" s="47">
        <v>2792.1954349050793</v>
      </c>
      <c r="AI58" s="47">
        <v>13670.27605378849</v>
      </c>
      <c r="AJ58" s="47">
        <v>10257.333333333343</v>
      </c>
      <c r="AK58" s="47">
        <v>-12615.400000000009</v>
      </c>
      <c r="AL58" s="47">
        <v>6808.3412156654958</v>
      </c>
      <c r="AM58" s="47">
        <v>13028.849074399652</v>
      </c>
      <c r="AN58" s="47">
        <v>12652.719023210346</v>
      </c>
      <c r="AO58" s="47">
        <v>-14583.799999999988</v>
      </c>
      <c r="AP58" s="47">
        <v>12439.858397643984</v>
      </c>
      <c r="AQ58" s="47">
        <v>3602.0326454488095</v>
      </c>
      <c r="AR58" s="47">
        <v>5489.634837755817</v>
      </c>
      <c r="AS58" s="47">
        <v>-14116.853333333333</v>
      </c>
      <c r="AT58" s="47">
        <v>-625.1093333333265</v>
      </c>
      <c r="AU58" s="47">
        <v>-317.04582543307333</v>
      </c>
      <c r="AV58" s="47">
        <v>7090.7878383579955</v>
      </c>
      <c r="AW58" s="47">
        <v>15049.06666666668</v>
      </c>
      <c r="AX58" s="47">
        <v>-14089.13333333336</v>
      </c>
      <c r="AY58" s="47">
        <v>8333.7873448614264</v>
      </c>
      <c r="AZ58" s="47">
        <v>11992.313028498873</v>
      </c>
      <c r="BA58" s="47">
        <v>9798.0524123250507</v>
      </c>
      <c r="BB58" s="47">
        <v>-16931.600000000006</v>
      </c>
      <c r="BC58" s="48">
        <v>23055.15779511529</v>
      </c>
      <c r="BD58" s="48">
        <v>46717.445692573929</v>
      </c>
      <c r="BE58" s="48">
        <v>66938.623085191939</v>
      </c>
      <c r="BF58" s="48">
        <v>27715.791346125538</v>
      </c>
      <c r="BG58" s="48">
        <v>164427.0179190067</v>
      </c>
    </row>
    <row r="59" spans="1:59" ht="16.05" customHeight="1" x14ac:dyDescent="0.3">
      <c r="B59" s="3" t="s">
        <v>80</v>
      </c>
      <c r="C59" s="48">
        <v>9429</v>
      </c>
      <c r="D59" s="48">
        <v>16900.608</v>
      </c>
      <c r="E59" s="48">
        <v>23611.500000000004</v>
      </c>
      <c r="F59" s="48">
        <v>-18955.200000000004</v>
      </c>
      <c r="G59" s="48">
        <v>7959.6644859451844</v>
      </c>
      <c r="H59" s="48">
        <v>3076.9142833850656</v>
      </c>
      <c r="I59" s="48">
        <v>12757.542893616426</v>
      </c>
      <c r="J59" s="48">
        <v>30726</v>
      </c>
      <c r="K59" s="48">
        <v>-40921.199999999997</v>
      </c>
      <c r="L59" s="48">
        <v>8674.0002439695327</v>
      </c>
      <c r="M59" s="48">
        <v>23282.821566237377</v>
      </c>
      <c r="N59" s="48">
        <v>34357.440000000002</v>
      </c>
      <c r="O59" s="48">
        <v>-51614.399999999994</v>
      </c>
      <c r="P59" s="48">
        <v>19016.328440128647</v>
      </c>
      <c r="Q59" s="48">
        <v>23961.055494791508</v>
      </c>
      <c r="R59" s="48">
        <v>27414.744709375955</v>
      </c>
      <c r="S59" s="48">
        <v>-24341.4</v>
      </c>
      <c r="T59" s="48">
        <v>14803.919999999998</v>
      </c>
      <c r="U59" s="48">
        <v>10826.017876661072</v>
      </c>
      <c r="V59" s="48">
        <v>25857.512564790559</v>
      </c>
      <c r="W59" s="48">
        <v>26614.799999999996</v>
      </c>
      <c r="X59" s="48">
        <v>-32143.199999999997</v>
      </c>
      <c r="Y59" s="48">
        <v>16745.806856084637</v>
      </c>
      <c r="Z59" s="48">
        <v>17685.068696214825</v>
      </c>
      <c r="AA59" s="48">
        <v>35205.839999999997</v>
      </c>
      <c r="AB59" s="48">
        <v>-41515.919999999998</v>
      </c>
      <c r="AC59" s="48">
        <v>18626.764350401172</v>
      </c>
      <c r="AD59" s="48">
        <v>28736.888123484459</v>
      </c>
      <c r="AE59" s="48">
        <v>34848.164825830238</v>
      </c>
      <c r="AF59" s="48">
        <v>37010.51999999999</v>
      </c>
      <c r="AG59" s="48">
        <v>-29407.200000000004</v>
      </c>
      <c r="AH59" s="48">
        <v>7179.9311183273785</v>
      </c>
      <c r="AI59" s="48">
        <v>35152.138424027529</v>
      </c>
      <c r="AJ59" s="48">
        <v>26375.999999999993</v>
      </c>
      <c r="AK59" s="48">
        <v>-32439.599999999991</v>
      </c>
      <c r="AL59" s="48">
        <v>17507.163125997009</v>
      </c>
      <c r="AM59" s="48">
        <v>33502.75476274197</v>
      </c>
      <c r="AN59" s="48">
        <v>32535.563202540892</v>
      </c>
      <c r="AO59" s="48">
        <v>-37501.200000000012</v>
      </c>
      <c r="AP59" s="48">
        <v>31988.20730822748</v>
      </c>
      <c r="AQ59" s="48">
        <v>9262.3696597254257</v>
      </c>
      <c r="AR59" s="48">
        <v>14116.203868515018</v>
      </c>
      <c r="AS59" s="48">
        <v>-36300.479999999996</v>
      </c>
      <c r="AT59" s="48">
        <v>-1607.4240000000063</v>
      </c>
      <c r="AU59" s="48">
        <v>-815.26069397073024</v>
      </c>
      <c r="AV59" s="48">
        <v>18233.454441492046</v>
      </c>
      <c r="AW59" s="48">
        <v>38697.599999999991</v>
      </c>
      <c r="AX59" s="48">
        <v>-36229.199999999968</v>
      </c>
      <c r="AY59" s="48">
        <v>21429.738886786545</v>
      </c>
      <c r="AZ59" s="48">
        <v>30837.37635899715</v>
      </c>
      <c r="BA59" s="48">
        <v>25194.991917407242</v>
      </c>
      <c r="BB59" s="48">
        <v>-43538.399999999994</v>
      </c>
      <c r="BC59" s="48">
        <v>59284.691473153609</v>
      </c>
      <c r="BD59" s="48">
        <v>120130.57463804717</v>
      </c>
      <c r="BE59" s="48">
        <v>172127.88793335063</v>
      </c>
      <c r="BF59" s="48">
        <v>71269.177747180205</v>
      </c>
      <c r="BG59" s="48">
        <v>422812.3317917317</v>
      </c>
    </row>
    <row r="60" spans="1:59" ht="16.05" customHeight="1" x14ac:dyDescent="0.3">
      <c r="A60" s="266" t="s">
        <v>276</v>
      </c>
      <c r="B60" s="2" t="s">
        <v>274</v>
      </c>
      <c r="C60" s="47">
        <v>0</v>
      </c>
      <c r="D60" s="47">
        <v>0</v>
      </c>
      <c r="E60" s="47">
        <v>0</v>
      </c>
      <c r="F60" s="47">
        <v>0</v>
      </c>
      <c r="G60" s="47">
        <v>0</v>
      </c>
      <c r="H60" s="47">
        <v>0</v>
      </c>
      <c r="I60" s="47">
        <v>0</v>
      </c>
      <c r="J60" s="47">
        <v>0</v>
      </c>
      <c r="K60" s="47">
        <v>0</v>
      </c>
      <c r="L60" s="47">
        <v>0</v>
      </c>
      <c r="M60" s="47">
        <v>0</v>
      </c>
      <c r="N60" s="47">
        <v>0</v>
      </c>
      <c r="O60" s="47">
        <v>0</v>
      </c>
      <c r="P60" s="47">
        <v>0</v>
      </c>
      <c r="Q60" s="47">
        <v>0</v>
      </c>
      <c r="R60" s="47">
        <v>0</v>
      </c>
      <c r="S60" s="47">
        <v>0</v>
      </c>
      <c r="T60" s="47">
        <v>0</v>
      </c>
      <c r="U60" s="47">
        <v>0</v>
      </c>
      <c r="V60" s="47">
        <v>0</v>
      </c>
      <c r="W60" s="47">
        <v>0</v>
      </c>
      <c r="X60" s="47">
        <v>0</v>
      </c>
      <c r="Y60" s="47">
        <v>0</v>
      </c>
      <c r="Z60" s="47">
        <v>0</v>
      </c>
      <c r="AA60" s="47">
        <v>0</v>
      </c>
      <c r="AB60" s="47">
        <v>0</v>
      </c>
      <c r="AC60" s="47">
        <v>0</v>
      </c>
      <c r="AD60" s="47">
        <v>0</v>
      </c>
      <c r="AE60" s="47">
        <v>0</v>
      </c>
      <c r="AF60" s="47">
        <v>0</v>
      </c>
      <c r="AG60" s="47">
        <v>0</v>
      </c>
      <c r="AH60" s="47">
        <v>0</v>
      </c>
      <c r="AI60" s="47">
        <v>0</v>
      </c>
      <c r="AJ60" s="47">
        <v>0</v>
      </c>
      <c r="AK60" s="47">
        <v>0</v>
      </c>
      <c r="AL60" s="47">
        <v>0</v>
      </c>
      <c r="AM60" s="47">
        <v>0</v>
      </c>
      <c r="AN60" s="47">
        <v>0</v>
      </c>
      <c r="AO60" s="47">
        <v>0</v>
      </c>
      <c r="AP60" s="47">
        <v>0</v>
      </c>
      <c r="AQ60" s="47">
        <v>0</v>
      </c>
      <c r="AR60" s="47">
        <v>0</v>
      </c>
      <c r="AS60" s="47">
        <v>0</v>
      </c>
      <c r="AT60" s="47">
        <v>0</v>
      </c>
      <c r="AU60" s="47">
        <v>0</v>
      </c>
      <c r="AV60" s="47">
        <v>0</v>
      </c>
      <c r="AW60" s="47">
        <v>0</v>
      </c>
      <c r="AX60" s="47">
        <v>0</v>
      </c>
      <c r="AY60" s="47">
        <v>0</v>
      </c>
      <c r="AZ60" s="47">
        <v>0</v>
      </c>
      <c r="BA60" s="47">
        <v>0</v>
      </c>
      <c r="BB60" s="47">
        <v>0</v>
      </c>
      <c r="BC60" s="48">
        <v>0</v>
      </c>
      <c r="BD60" s="48">
        <v>0</v>
      </c>
      <c r="BE60" s="48">
        <v>0</v>
      </c>
      <c r="BF60" s="48">
        <v>0</v>
      </c>
      <c r="BG60" s="48">
        <v>0</v>
      </c>
    </row>
    <row r="61" spans="1:59" ht="16.05" customHeight="1" x14ac:dyDescent="0.3">
      <c r="B61" s="3" t="s">
        <v>275</v>
      </c>
      <c r="C61" s="48">
        <v>9429</v>
      </c>
      <c r="D61" s="48">
        <v>16900.608</v>
      </c>
      <c r="E61" s="48">
        <v>23611.500000000004</v>
      </c>
      <c r="F61" s="48">
        <v>-18955.200000000004</v>
      </c>
      <c r="G61" s="48">
        <v>7959.6644859451844</v>
      </c>
      <c r="H61" s="48">
        <v>3076.9142833850656</v>
      </c>
      <c r="I61" s="48">
        <v>12757.542893616426</v>
      </c>
      <c r="J61" s="48">
        <v>30726</v>
      </c>
      <c r="K61" s="48">
        <v>-40921.199999999997</v>
      </c>
      <c r="L61" s="48">
        <v>8674.0002439695327</v>
      </c>
      <c r="M61" s="48">
        <v>23282.821566237377</v>
      </c>
      <c r="N61" s="48">
        <v>34357.440000000002</v>
      </c>
      <c r="O61" s="48">
        <v>-51614.399999999994</v>
      </c>
      <c r="P61" s="48">
        <v>19016.328440128647</v>
      </c>
      <c r="Q61" s="48">
        <v>23961.055494791508</v>
      </c>
      <c r="R61" s="48">
        <v>27414.744709375955</v>
      </c>
      <c r="S61" s="48">
        <v>-24341.4</v>
      </c>
      <c r="T61" s="48">
        <v>14803.919999999998</v>
      </c>
      <c r="U61" s="48">
        <v>10826.017876661072</v>
      </c>
      <c r="V61" s="48">
        <v>25857.512564790559</v>
      </c>
      <c r="W61" s="48">
        <v>26614.799999999996</v>
      </c>
      <c r="X61" s="48">
        <v>-32143.199999999997</v>
      </c>
      <c r="Y61" s="48">
        <v>16745.806856084637</v>
      </c>
      <c r="Z61" s="48">
        <v>17685.068696214825</v>
      </c>
      <c r="AA61" s="48">
        <v>35205.839999999997</v>
      </c>
      <c r="AB61" s="48">
        <v>-41515.919999999998</v>
      </c>
      <c r="AC61" s="48">
        <v>18626.764350401172</v>
      </c>
      <c r="AD61" s="48">
        <v>28736.888123484459</v>
      </c>
      <c r="AE61" s="48">
        <v>34848.164825830238</v>
      </c>
      <c r="AF61" s="48">
        <v>37010.51999999999</v>
      </c>
      <c r="AG61" s="48">
        <v>-29407.200000000004</v>
      </c>
      <c r="AH61" s="48">
        <v>7179.9311183273785</v>
      </c>
      <c r="AI61" s="48">
        <v>35152.138424027529</v>
      </c>
      <c r="AJ61" s="48">
        <v>26375.999999999993</v>
      </c>
      <c r="AK61" s="48">
        <v>-32439.599999999991</v>
      </c>
      <c r="AL61" s="48">
        <v>17507.163125997009</v>
      </c>
      <c r="AM61" s="48">
        <v>33502.75476274197</v>
      </c>
      <c r="AN61" s="48">
        <v>32535.563202540892</v>
      </c>
      <c r="AO61" s="48">
        <v>-37501.200000000012</v>
      </c>
      <c r="AP61" s="48">
        <v>31988.20730822748</v>
      </c>
      <c r="AQ61" s="48">
        <v>9262.3696597254257</v>
      </c>
      <c r="AR61" s="48">
        <v>14116.203868515018</v>
      </c>
      <c r="AS61" s="48">
        <v>-36300.479999999996</v>
      </c>
      <c r="AT61" s="48">
        <v>-1607.4240000000063</v>
      </c>
      <c r="AU61" s="48">
        <v>-815.26069397073024</v>
      </c>
      <c r="AV61" s="48">
        <v>18233.454441492046</v>
      </c>
      <c r="AW61" s="48">
        <v>38697.599999999991</v>
      </c>
      <c r="AX61" s="48">
        <v>-36229.199999999968</v>
      </c>
      <c r="AY61" s="48">
        <v>21429.738886786545</v>
      </c>
      <c r="AZ61" s="48">
        <v>30837.37635899715</v>
      </c>
      <c r="BA61" s="48">
        <v>25194.991917407242</v>
      </c>
      <c r="BB61" s="48">
        <v>-43538.399999999994</v>
      </c>
      <c r="BC61" s="48">
        <v>59284.691473153609</v>
      </c>
      <c r="BD61" s="48">
        <v>120130.57463804717</v>
      </c>
      <c r="BE61" s="48">
        <v>172127.88793335063</v>
      </c>
      <c r="BF61" s="48">
        <v>71269.177747180205</v>
      </c>
      <c r="BG61" s="48">
        <v>422812.3317917317</v>
      </c>
    </row>
    <row r="62" spans="1:59" s="53" customFormat="1" ht="16.05" customHeight="1" x14ac:dyDescent="0.25">
      <c r="A62" s="277"/>
      <c r="B62" s="53" t="s">
        <v>56</v>
      </c>
      <c r="C62" s="61">
        <v>0.11092941176470589</v>
      </c>
      <c r="D62" s="61">
        <v>0.23328988561384784</v>
      </c>
      <c r="E62" s="61">
        <v>0.26509917664670662</v>
      </c>
      <c r="F62" s="61">
        <v>-0.20578128392559897</v>
      </c>
      <c r="G62" s="61">
        <v>8.5999292160825289E-2</v>
      </c>
      <c r="H62" s="61">
        <v>3.4687370379652201E-2</v>
      </c>
      <c r="I62" s="61">
        <v>0.16541920831944537</v>
      </c>
      <c r="J62" s="61">
        <v>0.33829892650701898</v>
      </c>
      <c r="K62" s="61">
        <v>-0.48861134328358208</v>
      </c>
      <c r="L62" s="61">
        <v>9.8270395513249981E-2</v>
      </c>
      <c r="M62" s="61">
        <v>0.2439907945112641</v>
      </c>
      <c r="N62" s="61">
        <v>0.36224193435017926</v>
      </c>
      <c r="O62" s="61">
        <v>-0.572486181717349</v>
      </c>
      <c r="P62" s="61">
        <v>0.18628240104615815</v>
      </c>
      <c r="Q62" s="61">
        <v>0.26044625537816857</v>
      </c>
      <c r="R62" s="61">
        <v>0.30677844801420362</v>
      </c>
      <c r="S62" s="61">
        <v>-0.24975144286263948</v>
      </c>
      <c r="T62" s="61">
        <v>0.14759641076769689</v>
      </c>
      <c r="U62" s="61">
        <v>0.1072741505329619</v>
      </c>
      <c r="V62" s="61">
        <v>0.28680113760743753</v>
      </c>
      <c r="W62" s="61">
        <v>0.29303385631709328</v>
      </c>
      <c r="X62" s="61">
        <v>-0.31577437576749895</v>
      </c>
      <c r="Y62" s="61">
        <v>0.171828233294298</v>
      </c>
      <c r="Z62" s="61">
        <v>0.17293373780095658</v>
      </c>
      <c r="AA62" s="61">
        <v>0.35430825743471039</v>
      </c>
      <c r="AB62" s="61">
        <v>-0.4200315661675435</v>
      </c>
      <c r="AC62" s="61">
        <v>0.18268100641146659</v>
      </c>
      <c r="AD62" s="61">
        <v>0.28140313477756029</v>
      </c>
      <c r="AE62" s="61">
        <v>0.33556249230457619</v>
      </c>
      <c r="AF62" s="61">
        <v>0.36886029649931473</v>
      </c>
      <c r="AG62" s="61">
        <v>-0.27485505101643437</v>
      </c>
      <c r="AH62" s="61">
        <v>6.7628864536835587E-2</v>
      </c>
      <c r="AI62" s="61">
        <v>0.33148322338655789</v>
      </c>
      <c r="AJ62" s="61">
        <v>0.23652776947450221</v>
      </c>
      <c r="AK62" s="61">
        <v>-0.30597623089983012</v>
      </c>
      <c r="AL62" s="61">
        <v>0.16454100682328016</v>
      </c>
      <c r="AM62" s="61">
        <v>0.30533383242416923</v>
      </c>
      <c r="AN62" s="61">
        <v>0.31349003422981059</v>
      </c>
      <c r="AO62" s="61">
        <v>-0.33739271255060738</v>
      </c>
      <c r="AP62" s="61">
        <v>0.32871125745758556</v>
      </c>
      <c r="AQ62" s="61">
        <v>0.1057360204993827</v>
      </c>
      <c r="AR62" s="61">
        <v>0.15543741046197826</v>
      </c>
      <c r="AS62" s="61">
        <v>-0.54038943252416571</v>
      </c>
      <c r="AT62" s="61">
        <v>-2.855507170341362E-2</v>
      </c>
      <c r="AU62" s="61">
        <v>-1.3356959027248171E-2</v>
      </c>
      <c r="AV62" s="61">
        <v>0.23097133282442342</v>
      </c>
      <c r="AW62" s="61">
        <v>0.35293774290675778</v>
      </c>
      <c r="AX62" s="61">
        <v>-0.32781661891117447</v>
      </c>
      <c r="AY62" s="61">
        <v>0.19155359233764266</v>
      </c>
      <c r="AZ62" s="61">
        <v>0.27288908609478024</v>
      </c>
      <c r="BA62" s="61">
        <v>0.2261303552155598</v>
      </c>
      <c r="BB62" s="61">
        <v>-0.3893475461439404</v>
      </c>
      <c r="BC62" s="62">
        <v>5.1991436713813309E-2</v>
      </c>
      <c r="BD62" s="62">
        <v>9.5128065248724816E-2</v>
      </c>
      <c r="BE62" s="62">
        <v>0.12508680564968697</v>
      </c>
      <c r="BF62" s="62">
        <v>5.9024330512662523E-2</v>
      </c>
      <c r="BG62" s="62">
        <v>8.4789197193732901E-2</v>
      </c>
    </row>
    <row r="63" spans="1:59" ht="16.05" customHeight="1" x14ac:dyDescent="0.3">
      <c r="C63" s="63"/>
      <c r="D63" s="63"/>
      <c r="E63" s="63"/>
      <c r="F63" s="63"/>
      <c r="G63" s="63"/>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5"/>
      <c r="BD63" s="65"/>
      <c r="BE63" s="65"/>
      <c r="BF63" s="65"/>
      <c r="BG63" s="65"/>
    </row>
    <row r="65" spans="1:59" ht="16.05" customHeight="1" x14ac:dyDescent="0.3">
      <c r="B65" s="265" t="s">
        <v>291</v>
      </c>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7"/>
      <c r="BD65" s="67"/>
      <c r="BE65" s="67"/>
      <c r="BF65" s="67"/>
      <c r="BG65" s="67"/>
    </row>
    <row r="66" spans="1:59" ht="16.05" customHeight="1" x14ac:dyDescent="0.3">
      <c r="B66" s="6" t="s">
        <v>99</v>
      </c>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7"/>
      <c r="BD66" s="67"/>
      <c r="BE66" s="67"/>
      <c r="BF66" s="67"/>
      <c r="BG66" s="67"/>
    </row>
    <row r="67" spans="1:59" ht="16.05" customHeight="1" x14ac:dyDescent="0.3">
      <c r="B67" s="68"/>
      <c r="C67" s="22" t="s">
        <v>90</v>
      </c>
      <c r="D67" s="22" t="s">
        <v>90</v>
      </c>
      <c r="E67" s="22" t="s">
        <v>90</v>
      </c>
      <c r="F67" s="22" t="s">
        <v>90</v>
      </c>
      <c r="G67" s="22" t="s">
        <v>90</v>
      </c>
      <c r="H67" s="22" t="s">
        <v>90</v>
      </c>
      <c r="I67" s="22" t="s">
        <v>90</v>
      </c>
      <c r="J67" s="22" t="s">
        <v>90</v>
      </c>
      <c r="K67" s="22" t="s">
        <v>90</v>
      </c>
      <c r="L67" s="22" t="s">
        <v>90</v>
      </c>
      <c r="M67" s="22" t="s">
        <v>90</v>
      </c>
      <c r="N67" s="22" t="s">
        <v>90</v>
      </c>
      <c r="O67" s="22" t="s">
        <v>90</v>
      </c>
      <c r="P67" s="22" t="s">
        <v>91</v>
      </c>
      <c r="Q67" s="22" t="s">
        <v>91</v>
      </c>
      <c r="R67" s="22" t="s">
        <v>91</v>
      </c>
      <c r="S67" s="22" t="s">
        <v>91</v>
      </c>
      <c r="T67" s="22" t="s">
        <v>91</v>
      </c>
      <c r="U67" s="22" t="s">
        <v>91</v>
      </c>
      <c r="V67" s="22" t="s">
        <v>91</v>
      </c>
      <c r="W67" s="22" t="s">
        <v>91</v>
      </c>
      <c r="X67" s="22" t="s">
        <v>91</v>
      </c>
      <c r="Y67" s="22" t="s">
        <v>91</v>
      </c>
      <c r="Z67" s="22" t="s">
        <v>91</v>
      </c>
      <c r="AA67" s="22" t="s">
        <v>91</v>
      </c>
      <c r="AB67" s="22" t="s">
        <v>91</v>
      </c>
      <c r="AC67" s="22" t="s">
        <v>92</v>
      </c>
      <c r="AD67" s="22" t="s">
        <v>92</v>
      </c>
      <c r="AE67" s="22" t="s">
        <v>92</v>
      </c>
      <c r="AF67" s="22" t="s">
        <v>92</v>
      </c>
      <c r="AG67" s="22" t="s">
        <v>92</v>
      </c>
      <c r="AH67" s="22" t="s">
        <v>92</v>
      </c>
      <c r="AI67" s="22" t="s">
        <v>92</v>
      </c>
      <c r="AJ67" s="22" t="s">
        <v>92</v>
      </c>
      <c r="AK67" s="22" t="s">
        <v>92</v>
      </c>
      <c r="AL67" s="22" t="s">
        <v>92</v>
      </c>
      <c r="AM67" s="22" t="s">
        <v>92</v>
      </c>
      <c r="AN67" s="22" t="s">
        <v>92</v>
      </c>
      <c r="AO67" s="22" t="s">
        <v>92</v>
      </c>
      <c r="AP67" s="22" t="s">
        <v>93</v>
      </c>
      <c r="AQ67" s="22" t="s">
        <v>93</v>
      </c>
      <c r="AR67" s="22" t="s">
        <v>93</v>
      </c>
      <c r="AS67" s="22" t="s">
        <v>93</v>
      </c>
      <c r="AT67" s="22" t="s">
        <v>93</v>
      </c>
      <c r="AU67" s="22" t="s">
        <v>93</v>
      </c>
      <c r="AV67" s="22" t="s">
        <v>93</v>
      </c>
      <c r="AW67" s="22" t="s">
        <v>93</v>
      </c>
      <c r="AX67" s="22" t="s">
        <v>93</v>
      </c>
      <c r="AY67" s="22" t="s">
        <v>93</v>
      </c>
      <c r="AZ67" s="22" t="s">
        <v>93</v>
      </c>
      <c r="BA67" s="22" t="s">
        <v>93</v>
      </c>
      <c r="BB67" s="22" t="s">
        <v>93</v>
      </c>
      <c r="BC67" s="34" t="s">
        <v>90</v>
      </c>
      <c r="BD67" s="34" t="s">
        <v>91</v>
      </c>
      <c r="BE67" s="34" t="s">
        <v>92</v>
      </c>
      <c r="BF67" s="34" t="s">
        <v>93</v>
      </c>
      <c r="BG67" s="69"/>
    </row>
    <row r="68" spans="1:59" ht="18" customHeight="1" x14ac:dyDescent="0.3">
      <c r="B68" s="37"/>
      <c r="C68" s="38">
        <v>45718</v>
      </c>
      <c r="D68" s="38">
        <v>45725</v>
      </c>
      <c r="E68" s="38">
        <v>45732</v>
      </c>
      <c r="F68" s="38">
        <v>45739</v>
      </c>
      <c r="G68" s="38">
        <v>45746</v>
      </c>
      <c r="H68" s="38">
        <v>45753</v>
      </c>
      <c r="I68" s="38">
        <v>45760</v>
      </c>
      <c r="J68" s="38">
        <v>45767</v>
      </c>
      <c r="K68" s="38">
        <v>45774</v>
      </c>
      <c r="L68" s="38">
        <v>45781</v>
      </c>
      <c r="M68" s="38">
        <v>45788</v>
      </c>
      <c r="N68" s="38">
        <v>45795</v>
      </c>
      <c r="O68" s="38">
        <v>45802</v>
      </c>
      <c r="P68" s="38">
        <v>45809</v>
      </c>
      <c r="Q68" s="38">
        <v>45816</v>
      </c>
      <c r="R68" s="38">
        <v>45823</v>
      </c>
      <c r="S68" s="38">
        <v>45830</v>
      </c>
      <c r="T68" s="38">
        <v>45837</v>
      </c>
      <c r="U68" s="38">
        <v>45844</v>
      </c>
      <c r="V68" s="38">
        <v>45851</v>
      </c>
      <c r="W68" s="38">
        <v>45858</v>
      </c>
      <c r="X68" s="38">
        <v>45865</v>
      </c>
      <c r="Y68" s="38">
        <v>45872</v>
      </c>
      <c r="Z68" s="38">
        <v>45879</v>
      </c>
      <c r="AA68" s="38">
        <v>45886</v>
      </c>
      <c r="AB68" s="38">
        <v>45893</v>
      </c>
      <c r="AC68" s="38">
        <v>45900</v>
      </c>
      <c r="AD68" s="38">
        <v>45907</v>
      </c>
      <c r="AE68" s="38">
        <v>45914</v>
      </c>
      <c r="AF68" s="38">
        <v>45921</v>
      </c>
      <c r="AG68" s="38">
        <v>45928</v>
      </c>
      <c r="AH68" s="38">
        <v>45935</v>
      </c>
      <c r="AI68" s="38">
        <v>45942</v>
      </c>
      <c r="AJ68" s="38">
        <v>45949</v>
      </c>
      <c r="AK68" s="38">
        <v>45956</v>
      </c>
      <c r="AL68" s="38">
        <v>45963</v>
      </c>
      <c r="AM68" s="38">
        <v>45970</v>
      </c>
      <c r="AN68" s="38">
        <v>45977</v>
      </c>
      <c r="AO68" s="38">
        <v>45984</v>
      </c>
      <c r="AP68" s="38">
        <v>45991</v>
      </c>
      <c r="AQ68" s="38">
        <v>45998</v>
      </c>
      <c r="AR68" s="38">
        <v>46005</v>
      </c>
      <c r="AS68" s="38">
        <v>46012</v>
      </c>
      <c r="AT68" s="38">
        <v>46019</v>
      </c>
      <c r="AU68" s="38">
        <v>46026</v>
      </c>
      <c r="AV68" s="38">
        <v>46033</v>
      </c>
      <c r="AW68" s="38">
        <v>46040</v>
      </c>
      <c r="AX68" s="38">
        <v>46047</v>
      </c>
      <c r="AY68" s="38">
        <v>46054</v>
      </c>
      <c r="AZ68" s="38">
        <v>46061</v>
      </c>
      <c r="BA68" s="38">
        <v>46068</v>
      </c>
      <c r="BB68" s="38">
        <v>46075</v>
      </c>
      <c r="BC68" s="39" t="s">
        <v>76</v>
      </c>
      <c r="BD68" s="39" t="s">
        <v>77</v>
      </c>
      <c r="BE68" s="39" t="s">
        <v>78</v>
      </c>
      <c r="BF68" s="39" t="s">
        <v>79</v>
      </c>
      <c r="BG68" s="39" t="s">
        <v>497</v>
      </c>
    </row>
    <row r="69" spans="1:59" ht="16.05" customHeight="1" x14ac:dyDescent="0.3">
      <c r="B69" s="3" t="s">
        <v>58</v>
      </c>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1"/>
      <c r="BD69" s="71"/>
      <c r="BE69" s="71"/>
      <c r="BF69" s="71"/>
      <c r="BG69" s="71"/>
    </row>
    <row r="70" spans="1:59" ht="16.05" customHeight="1" x14ac:dyDescent="0.3">
      <c r="B70" s="51" t="s">
        <v>55</v>
      </c>
      <c r="C70" s="47">
        <v>9429</v>
      </c>
      <c r="D70" s="47">
        <v>16900.608</v>
      </c>
      <c r="E70" s="47">
        <v>23611.500000000004</v>
      </c>
      <c r="F70" s="47">
        <v>-18955.200000000004</v>
      </c>
      <c r="G70" s="47">
        <v>7959.6644859451844</v>
      </c>
      <c r="H70" s="47">
        <v>3076.9142833850656</v>
      </c>
      <c r="I70" s="47">
        <v>12757.542893616426</v>
      </c>
      <c r="J70" s="47">
        <v>30726</v>
      </c>
      <c r="K70" s="47">
        <v>-40921.199999999997</v>
      </c>
      <c r="L70" s="47">
        <v>8674.0002439695327</v>
      </c>
      <c r="M70" s="47">
        <v>23282.821566237377</v>
      </c>
      <c r="N70" s="47">
        <v>34357.440000000002</v>
      </c>
      <c r="O70" s="47">
        <v>-51614.399999999994</v>
      </c>
      <c r="P70" s="47">
        <v>19016.328440128647</v>
      </c>
      <c r="Q70" s="47">
        <v>23961.055494791508</v>
      </c>
      <c r="R70" s="47">
        <v>27414.744709375955</v>
      </c>
      <c r="S70" s="47">
        <v>-24341.4</v>
      </c>
      <c r="T70" s="47">
        <v>14803.919999999998</v>
      </c>
      <c r="U70" s="47">
        <v>10826.017876661072</v>
      </c>
      <c r="V70" s="47">
        <v>25857.512564790559</v>
      </c>
      <c r="W70" s="47">
        <v>26614.799999999996</v>
      </c>
      <c r="X70" s="47">
        <v>-32143.199999999997</v>
      </c>
      <c r="Y70" s="47">
        <v>16745.806856084637</v>
      </c>
      <c r="Z70" s="47">
        <v>17685.068696214825</v>
      </c>
      <c r="AA70" s="47">
        <v>35205.839999999997</v>
      </c>
      <c r="AB70" s="47">
        <v>-41515.919999999998</v>
      </c>
      <c r="AC70" s="47">
        <v>18626.764350401172</v>
      </c>
      <c r="AD70" s="47">
        <v>28736.888123484459</v>
      </c>
      <c r="AE70" s="47">
        <v>34848.164825830238</v>
      </c>
      <c r="AF70" s="47">
        <v>37010.51999999999</v>
      </c>
      <c r="AG70" s="47">
        <v>-29407.200000000004</v>
      </c>
      <c r="AH70" s="47">
        <v>7179.9311183273785</v>
      </c>
      <c r="AI70" s="47">
        <v>35152.138424027529</v>
      </c>
      <c r="AJ70" s="47">
        <v>26375.999999999993</v>
      </c>
      <c r="AK70" s="47">
        <v>-32439.599999999991</v>
      </c>
      <c r="AL70" s="47">
        <v>17507.163125997009</v>
      </c>
      <c r="AM70" s="47">
        <v>33502.75476274197</v>
      </c>
      <c r="AN70" s="47">
        <v>32535.563202540892</v>
      </c>
      <c r="AO70" s="47">
        <v>-37501.200000000012</v>
      </c>
      <c r="AP70" s="47">
        <v>31988.20730822748</v>
      </c>
      <c r="AQ70" s="47">
        <v>9262.3696597254257</v>
      </c>
      <c r="AR70" s="47">
        <v>14116.203868515018</v>
      </c>
      <c r="AS70" s="47">
        <v>-36300.479999999996</v>
      </c>
      <c r="AT70" s="47">
        <v>-1607.4240000000063</v>
      </c>
      <c r="AU70" s="47">
        <v>-815.26069397073024</v>
      </c>
      <c r="AV70" s="47">
        <v>18233.454441492046</v>
      </c>
      <c r="AW70" s="47">
        <v>38697.599999999991</v>
      </c>
      <c r="AX70" s="47">
        <v>-36229.199999999968</v>
      </c>
      <c r="AY70" s="47">
        <v>21429.738886786545</v>
      </c>
      <c r="AZ70" s="47">
        <v>30837.37635899715</v>
      </c>
      <c r="BA70" s="47">
        <v>25194.991917407242</v>
      </c>
      <c r="BB70" s="47">
        <v>-43538.399999999994</v>
      </c>
      <c r="BC70" s="48">
        <v>59284.691473153594</v>
      </c>
      <c r="BD70" s="48">
        <v>120130.57463804718</v>
      </c>
      <c r="BE70" s="48">
        <v>172127.88793335063</v>
      </c>
      <c r="BF70" s="48">
        <v>71269.177747180205</v>
      </c>
      <c r="BG70" s="48">
        <v>422812.33179173165</v>
      </c>
    </row>
    <row r="71" spans="1:59" ht="16.05" customHeight="1" x14ac:dyDescent="0.3">
      <c r="B71" s="51" t="s">
        <v>41</v>
      </c>
      <c r="C71" s="47">
        <v>3854.1666666666665</v>
      </c>
      <c r="D71" s="47">
        <v>10249.999999999998</v>
      </c>
      <c r="E71" s="47">
        <v>4072.9166666666665</v>
      </c>
      <c r="F71" s="47">
        <v>0</v>
      </c>
      <c r="G71" s="47">
        <v>3826.9104361872446</v>
      </c>
      <c r="H71" s="47">
        <v>10200.674606409635</v>
      </c>
      <c r="I71" s="47">
        <v>4005.6904255327408</v>
      </c>
      <c r="J71" s="47">
        <v>0</v>
      </c>
      <c r="K71" s="47">
        <v>0</v>
      </c>
      <c r="L71" s="47">
        <v>3799.4441055978764</v>
      </c>
      <c r="M71" s="47">
        <v>14088.747824670301</v>
      </c>
      <c r="N71" s="47">
        <v>0</v>
      </c>
      <c r="O71" s="47">
        <v>0</v>
      </c>
      <c r="P71" s="47">
        <v>3771.7660553768819</v>
      </c>
      <c r="Q71" s="47">
        <v>10100.756257234016</v>
      </c>
      <c r="R71" s="47">
        <v>3869.2990147556284</v>
      </c>
      <c r="S71" s="47">
        <v>0</v>
      </c>
      <c r="T71" s="47">
        <v>0</v>
      </c>
      <c r="U71" s="47">
        <v>13794.030726859628</v>
      </c>
      <c r="V71" s="47">
        <v>3800.1214377908877</v>
      </c>
      <c r="W71" s="47">
        <v>0</v>
      </c>
      <c r="X71" s="47">
        <v>0</v>
      </c>
      <c r="Y71" s="47">
        <v>4486.6015887713302</v>
      </c>
      <c r="Z71" s="47">
        <v>13729.40458859052</v>
      </c>
      <c r="AA71" s="47">
        <v>0</v>
      </c>
      <c r="AB71" s="47">
        <v>0</v>
      </c>
      <c r="AC71" s="47">
        <v>4452.8272911094691</v>
      </c>
      <c r="AD71" s="47">
        <v>9947.6553840493561</v>
      </c>
      <c r="AE71" s="47">
        <v>3659.7710752357866</v>
      </c>
      <c r="AF71" s="47">
        <v>0</v>
      </c>
      <c r="AG71" s="47">
        <v>0</v>
      </c>
      <c r="AH71" s="47">
        <v>14314.540113434214</v>
      </c>
      <c r="AI71" s="47">
        <v>3588.5855221839811</v>
      </c>
      <c r="AJ71" s="47">
        <v>0</v>
      </c>
      <c r="AK71" s="47">
        <v>0</v>
      </c>
      <c r="AL71" s="47">
        <v>4384.4956583374942</v>
      </c>
      <c r="AM71" s="47">
        <v>9843.3961628583802</v>
      </c>
      <c r="AN71" s="47">
        <v>3516.7177742487625</v>
      </c>
      <c r="AO71" s="47">
        <v>0</v>
      </c>
      <c r="AP71" s="47">
        <v>4349.9342941285386</v>
      </c>
      <c r="AQ71" s="47">
        <v>9790.5976948257648</v>
      </c>
      <c r="AR71" s="47">
        <v>3444.1612937291648</v>
      </c>
      <c r="AS71" s="47">
        <v>0</v>
      </c>
      <c r="AT71" s="47">
        <v>0</v>
      </c>
      <c r="AU71" s="47">
        <v>6815.1065194038065</v>
      </c>
      <c r="AV71" s="47">
        <v>13108.257720149961</v>
      </c>
      <c r="AW71" s="47">
        <v>0</v>
      </c>
      <c r="AX71" s="47">
        <v>0</v>
      </c>
      <c r="AY71" s="47">
        <v>6749.8071016853646</v>
      </c>
      <c r="AZ71" s="47">
        <v>9683.6439458373079</v>
      </c>
      <c r="BA71" s="47">
        <v>3296.9556702677055</v>
      </c>
      <c r="BB71" s="47">
        <v>0</v>
      </c>
      <c r="BC71" s="48">
        <v>54098.550731731128</v>
      </c>
      <c r="BD71" s="48">
        <v>53551.979669378896</v>
      </c>
      <c r="BE71" s="48">
        <v>53707.988981457442</v>
      </c>
      <c r="BF71" s="48">
        <v>57238.464240027613</v>
      </c>
      <c r="BG71" s="48">
        <v>218596.98362259509</v>
      </c>
    </row>
    <row r="72" spans="1:59" ht="16.05" customHeight="1" x14ac:dyDescent="0.3">
      <c r="B72" s="51" t="s">
        <v>37</v>
      </c>
      <c r="C72" s="47">
        <v>3666.8333333333339</v>
      </c>
      <c r="D72" s="47">
        <v>6572.4586666666673</v>
      </c>
      <c r="E72" s="47">
        <v>9182.2500000000036</v>
      </c>
      <c r="F72" s="47">
        <v>-7371.466666666669</v>
      </c>
      <c r="G72" s="47">
        <v>3095.4250778675705</v>
      </c>
      <c r="H72" s="47">
        <v>1196.5777768719709</v>
      </c>
      <c r="I72" s="47">
        <v>4961.2666808508347</v>
      </c>
      <c r="J72" s="47">
        <v>11949</v>
      </c>
      <c r="K72" s="47">
        <v>-15913.800000000003</v>
      </c>
      <c r="L72" s="47">
        <v>3373.222317099262</v>
      </c>
      <c r="M72" s="47">
        <v>9054.4306090923201</v>
      </c>
      <c r="N72" s="47">
        <v>13361.226666666666</v>
      </c>
      <c r="O72" s="47">
        <v>-20072.266666666666</v>
      </c>
      <c r="P72" s="47">
        <v>7395.2388378278083</v>
      </c>
      <c r="Q72" s="47">
        <v>9318.1882479744745</v>
      </c>
      <c r="R72" s="47">
        <v>10661.289609201755</v>
      </c>
      <c r="S72" s="47">
        <v>-9466.0999999999985</v>
      </c>
      <c r="T72" s="47">
        <v>5757.0800000000017</v>
      </c>
      <c r="U72" s="47">
        <v>4210.118063145972</v>
      </c>
      <c r="V72" s="47">
        <v>10055.699330751886</v>
      </c>
      <c r="W72" s="47">
        <v>10350.200000000004</v>
      </c>
      <c r="X72" s="47">
        <v>-12500.133333333331</v>
      </c>
      <c r="Y72" s="47">
        <v>6512.2582218107054</v>
      </c>
      <c r="Z72" s="47">
        <v>6877.5267151946537</v>
      </c>
      <c r="AA72" s="47">
        <v>13691.160000000003</v>
      </c>
      <c r="AB72" s="47">
        <v>-16145.080000000002</v>
      </c>
      <c r="AC72" s="47">
        <v>7243.7416918226954</v>
      </c>
      <c r="AD72" s="47">
        <v>11175.456492466183</v>
      </c>
      <c r="AE72" s="47">
        <v>13552.064098933974</v>
      </c>
      <c r="AF72" s="47">
        <v>14392.98000000001</v>
      </c>
      <c r="AG72" s="47">
        <v>-11436.133333333331</v>
      </c>
      <c r="AH72" s="47">
        <v>2792.1954349050793</v>
      </c>
      <c r="AI72" s="47">
        <v>13670.27605378849</v>
      </c>
      <c r="AJ72" s="47">
        <v>10257.333333333343</v>
      </c>
      <c r="AK72" s="47">
        <v>-12615.400000000009</v>
      </c>
      <c r="AL72" s="47">
        <v>6808.3412156654958</v>
      </c>
      <c r="AM72" s="47">
        <v>13028.849074399652</v>
      </c>
      <c r="AN72" s="47">
        <v>12652.719023210346</v>
      </c>
      <c r="AO72" s="47">
        <v>-14583.799999999988</v>
      </c>
      <c r="AP72" s="47">
        <v>12439.858397643984</v>
      </c>
      <c r="AQ72" s="47">
        <v>3602.0326454488095</v>
      </c>
      <c r="AR72" s="47">
        <v>5489.634837755817</v>
      </c>
      <c r="AS72" s="47">
        <v>-14116.853333333333</v>
      </c>
      <c r="AT72" s="47">
        <v>-625.1093333333265</v>
      </c>
      <c r="AU72" s="47">
        <v>-317.04582543307333</v>
      </c>
      <c r="AV72" s="47">
        <v>7090.7878383579955</v>
      </c>
      <c r="AW72" s="47">
        <v>15049.06666666668</v>
      </c>
      <c r="AX72" s="47">
        <v>-14089.13333333336</v>
      </c>
      <c r="AY72" s="47">
        <v>8333.7873448614264</v>
      </c>
      <c r="AZ72" s="47">
        <v>11992.313028498873</v>
      </c>
      <c r="BA72" s="47">
        <v>9798.0524123250507</v>
      </c>
      <c r="BB72" s="47">
        <v>-16931.600000000006</v>
      </c>
      <c r="BC72" s="48">
        <v>23055.15779511529</v>
      </c>
      <c r="BD72" s="48">
        <v>46717.445692573929</v>
      </c>
      <c r="BE72" s="48">
        <v>66938.623085191939</v>
      </c>
      <c r="BF72" s="48">
        <v>27715.791346125538</v>
      </c>
      <c r="BG72" s="48">
        <v>164427.0179190067</v>
      </c>
    </row>
    <row r="73" spans="1:59" ht="16.05" customHeight="1" x14ac:dyDescent="0.25">
      <c r="A73" s="278"/>
      <c r="B73" s="6" t="s">
        <v>59</v>
      </c>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3"/>
      <c r="BD73" s="73"/>
      <c r="BE73" s="73"/>
      <c r="BF73" s="73"/>
      <c r="BG73" s="73"/>
    </row>
    <row r="74" spans="1:59" ht="16.05" customHeight="1" x14ac:dyDescent="0.3">
      <c r="A74" s="279" t="s">
        <v>210</v>
      </c>
      <c r="B74" s="2" t="s">
        <v>57</v>
      </c>
      <c r="C74" s="74">
        <v>0</v>
      </c>
      <c r="D74" s="74">
        <v>0</v>
      </c>
      <c r="E74" s="74">
        <v>0</v>
      </c>
      <c r="F74" s="74">
        <v>0</v>
      </c>
      <c r="G74" s="74">
        <v>15000</v>
      </c>
      <c r="H74" s="74">
        <v>0</v>
      </c>
      <c r="I74" s="74">
        <v>0</v>
      </c>
      <c r="J74" s="74">
        <v>0</v>
      </c>
      <c r="K74" s="74">
        <v>15000</v>
      </c>
      <c r="L74" s="74">
        <v>0</v>
      </c>
      <c r="M74" s="74">
        <v>0</v>
      </c>
      <c r="N74" s="74">
        <v>0</v>
      </c>
      <c r="O74" s="74">
        <v>15000</v>
      </c>
      <c r="P74" s="74">
        <v>0</v>
      </c>
      <c r="Q74" s="74">
        <v>0</v>
      </c>
      <c r="R74" s="74">
        <v>0</v>
      </c>
      <c r="S74" s="74">
        <v>0</v>
      </c>
      <c r="T74" s="74">
        <v>15000</v>
      </c>
      <c r="U74" s="74">
        <v>0</v>
      </c>
      <c r="V74" s="74">
        <v>0</v>
      </c>
      <c r="W74" s="74">
        <v>0</v>
      </c>
      <c r="X74" s="74">
        <v>15000</v>
      </c>
      <c r="Y74" s="74">
        <v>0</v>
      </c>
      <c r="Z74" s="74">
        <v>0</v>
      </c>
      <c r="AA74" s="74">
        <v>0</v>
      </c>
      <c r="AB74" s="74">
        <v>15000</v>
      </c>
      <c r="AC74" s="74">
        <v>0</v>
      </c>
      <c r="AD74" s="74">
        <v>0</v>
      </c>
      <c r="AE74" s="74">
        <v>0</v>
      </c>
      <c r="AF74" s="74">
        <v>0</v>
      </c>
      <c r="AG74" s="74">
        <v>15000</v>
      </c>
      <c r="AH74" s="74">
        <v>0</v>
      </c>
      <c r="AI74" s="74">
        <v>0</v>
      </c>
      <c r="AJ74" s="74">
        <v>0</v>
      </c>
      <c r="AK74" s="74">
        <v>15000</v>
      </c>
      <c r="AL74" s="74">
        <v>0</v>
      </c>
      <c r="AM74" s="74">
        <v>0</v>
      </c>
      <c r="AN74" s="74">
        <v>0</v>
      </c>
      <c r="AO74" s="74">
        <v>15000</v>
      </c>
      <c r="AP74" s="74">
        <v>0</v>
      </c>
      <c r="AQ74" s="74">
        <v>0</v>
      </c>
      <c r="AR74" s="74">
        <v>0</v>
      </c>
      <c r="AS74" s="74">
        <v>0</v>
      </c>
      <c r="AT74" s="74">
        <v>15000</v>
      </c>
      <c r="AU74" s="74">
        <v>0</v>
      </c>
      <c r="AV74" s="74">
        <v>0</v>
      </c>
      <c r="AW74" s="74">
        <v>0</v>
      </c>
      <c r="AX74" s="74">
        <v>19000</v>
      </c>
      <c r="AY74" s="74">
        <v>0</v>
      </c>
      <c r="AZ74" s="74">
        <v>0</v>
      </c>
      <c r="BA74" s="74">
        <v>0</v>
      </c>
      <c r="BB74" s="74">
        <v>19000</v>
      </c>
      <c r="BC74" s="48">
        <v>45000</v>
      </c>
      <c r="BD74" s="48">
        <v>45000</v>
      </c>
      <c r="BE74" s="48">
        <v>45000</v>
      </c>
      <c r="BF74" s="48">
        <v>53000</v>
      </c>
      <c r="BG74" s="48">
        <v>188000</v>
      </c>
    </row>
    <row r="75" spans="1:59" ht="16.05" customHeight="1" x14ac:dyDescent="0.3">
      <c r="A75" s="279" t="s">
        <v>211</v>
      </c>
      <c r="B75" s="2" t="s">
        <v>212</v>
      </c>
      <c r="C75" s="74">
        <v>0</v>
      </c>
      <c r="D75" s="74">
        <v>0</v>
      </c>
      <c r="E75" s="74">
        <v>0</v>
      </c>
      <c r="F75" s="74">
        <v>0</v>
      </c>
      <c r="G75" s="74">
        <v>1000</v>
      </c>
      <c r="H75" s="74">
        <v>0</v>
      </c>
      <c r="I75" s="74">
        <v>0</v>
      </c>
      <c r="J75" s="74">
        <v>0</v>
      </c>
      <c r="K75" s="74">
        <v>1000</v>
      </c>
      <c r="L75" s="74">
        <v>0</v>
      </c>
      <c r="M75" s="74">
        <v>0</v>
      </c>
      <c r="N75" s="74">
        <v>0</v>
      </c>
      <c r="O75" s="74">
        <v>1000</v>
      </c>
      <c r="P75" s="74">
        <v>0</v>
      </c>
      <c r="Q75" s="74">
        <v>0</v>
      </c>
      <c r="R75" s="74">
        <v>0</v>
      </c>
      <c r="S75" s="74">
        <v>0</v>
      </c>
      <c r="T75" s="74">
        <v>1000</v>
      </c>
      <c r="U75" s="74">
        <v>0</v>
      </c>
      <c r="V75" s="74">
        <v>0</v>
      </c>
      <c r="W75" s="74">
        <v>0</v>
      </c>
      <c r="X75" s="74">
        <v>1000</v>
      </c>
      <c r="Y75" s="74">
        <v>0</v>
      </c>
      <c r="Z75" s="74">
        <v>0</v>
      </c>
      <c r="AA75" s="74">
        <v>0</v>
      </c>
      <c r="AB75" s="74">
        <v>1000</v>
      </c>
      <c r="AC75" s="74">
        <v>0</v>
      </c>
      <c r="AD75" s="74">
        <v>0</v>
      </c>
      <c r="AE75" s="74">
        <v>0</v>
      </c>
      <c r="AF75" s="74">
        <v>0</v>
      </c>
      <c r="AG75" s="74">
        <v>1000</v>
      </c>
      <c r="AH75" s="74">
        <v>0</v>
      </c>
      <c r="AI75" s="74">
        <v>0</v>
      </c>
      <c r="AJ75" s="74">
        <v>0</v>
      </c>
      <c r="AK75" s="74">
        <v>1000</v>
      </c>
      <c r="AL75" s="74">
        <v>0</v>
      </c>
      <c r="AM75" s="74">
        <v>0</v>
      </c>
      <c r="AN75" s="74">
        <v>0</v>
      </c>
      <c r="AO75" s="74">
        <v>1000</v>
      </c>
      <c r="AP75" s="74">
        <v>0</v>
      </c>
      <c r="AQ75" s="74">
        <v>0</v>
      </c>
      <c r="AR75" s="74">
        <v>0</v>
      </c>
      <c r="AS75" s="74">
        <v>0</v>
      </c>
      <c r="AT75" s="74">
        <v>1000</v>
      </c>
      <c r="AU75" s="74">
        <v>0</v>
      </c>
      <c r="AV75" s="74">
        <v>0</v>
      </c>
      <c r="AW75" s="74">
        <v>0</v>
      </c>
      <c r="AX75" s="74">
        <v>1000</v>
      </c>
      <c r="AY75" s="74">
        <v>0</v>
      </c>
      <c r="AZ75" s="74">
        <v>0</v>
      </c>
      <c r="BA75" s="74">
        <v>0</v>
      </c>
      <c r="BB75" s="74">
        <v>1000</v>
      </c>
      <c r="BC75" s="48">
        <v>3000</v>
      </c>
      <c r="BD75" s="48">
        <v>3000</v>
      </c>
      <c r="BE75" s="48">
        <v>3000</v>
      </c>
      <c r="BF75" s="48">
        <v>3000</v>
      </c>
      <c r="BG75" s="48">
        <v>12000</v>
      </c>
    </row>
    <row r="76" spans="1:59" ht="16.05" customHeight="1" x14ac:dyDescent="0.3">
      <c r="A76" s="282" t="s">
        <v>127</v>
      </c>
      <c r="B76" s="2" t="s">
        <v>128</v>
      </c>
      <c r="C76" s="74">
        <v>0</v>
      </c>
      <c r="D76" s="74">
        <v>0</v>
      </c>
      <c r="E76" s="74">
        <v>0</v>
      </c>
      <c r="F76" s="74">
        <v>0</v>
      </c>
      <c r="G76" s="74">
        <v>0</v>
      </c>
      <c r="H76" s="74">
        <v>0</v>
      </c>
      <c r="I76" s="74">
        <v>0</v>
      </c>
      <c r="J76" s="74">
        <v>0</v>
      </c>
      <c r="K76" s="74">
        <v>0</v>
      </c>
      <c r="L76" s="74">
        <v>0</v>
      </c>
      <c r="M76" s="74">
        <v>0</v>
      </c>
      <c r="N76" s="74">
        <v>0</v>
      </c>
      <c r="O76" s="74">
        <v>0</v>
      </c>
      <c r="P76" s="74">
        <v>0</v>
      </c>
      <c r="Q76" s="74">
        <v>0</v>
      </c>
      <c r="R76" s="74">
        <v>0</v>
      </c>
      <c r="S76" s="74">
        <v>0</v>
      </c>
      <c r="T76" s="74">
        <v>0</v>
      </c>
      <c r="U76" s="74">
        <v>0</v>
      </c>
      <c r="V76" s="74">
        <v>0</v>
      </c>
      <c r="W76" s="74">
        <v>0</v>
      </c>
      <c r="X76" s="74">
        <v>0</v>
      </c>
      <c r="Y76" s="74">
        <v>0</v>
      </c>
      <c r="Z76" s="74">
        <v>0</v>
      </c>
      <c r="AA76" s="74">
        <v>0</v>
      </c>
      <c r="AB76" s="74">
        <v>0</v>
      </c>
      <c r="AC76" s="74">
        <v>0</v>
      </c>
      <c r="AD76" s="74">
        <v>0</v>
      </c>
      <c r="AE76" s="74">
        <v>0</v>
      </c>
      <c r="AF76" s="74">
        <v>0</v>
      </c>
      <c r="AG76" s="74">
        <v>0</v>
      </c>
      <c r="AH76" s="74">
        <v>0</v>
      </c>
      <c r="AI76" s="74">
        <v>0</v>
      </c>
      <c r="AJ76" s="74">
        <v>0</v>
      </c>
      <c r="AK76" s="74">
        <v>0</v>
      </c>
      <c r="AL76" s="74">
        <v>0</v>
      </c>
      <c r="AM76" s="74">
        <v>0</v>
      </c>
      <c r="AN76" s="74">
        <v>0</v>
      </c>
      <c r="AO76" s="74">
        <v>0</v>
      </c>
      <c r="AP76" s="74">
        <v>0</v>
      </c>
      <c r="AQ76" s="74">
        <v>0</v>
      </c>
      <c r="AR76" s="74">
        <v>0</v>
      </c>
      <c r="AS76" s="74">
        <v>0</v>
      </c>
      <c r="AT76" s="74">
        <v>0</v>
      </c>
      <c r="AU76" s="74">
        <v>0</v>
      </c>
      <c r="AV76" s="74">
        <v>0</v>
      </c>
      <c r="AW76" s="74">
        <v>0</v>
      </c>
      <c r="AX76" s="74">
        <v>0</v>
      </c>
      <c r="AY76" s="74">
        <v>0</v>
      </c>
      <c r="AZ76" s="74">
        <v>0</v>
      </c>
      <c r="BA76" s="74">
        <v>0</v>
      </c>
      <c r="BB76" s="74">
        <v>0</v>
      </c>
      <c r="BC76" s="48">
        <v>0</v>
      </c>
      <c r="BD76" s="48">
        <v>0</v>
      </c>
      <c r="BE76" s="48">
        <v>0</v>
      </c>
      <c r="BF76" s="48">
        <v>0</v>
      </c>
      <c r="BG76" s="48">
        <v>0</v>
      </c>
    </row>
    <row r="77" spans="1:59" ht="16.05" customHeight="1" x14ac:dyDescent="0.3">
      <c r="A77" s="279"/>
      <c r="B77" s="6" t="s">
        <v>60</v>
      </c>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row>
    <row r="78" spans="1:59" ht="16.05" customHeight="1" x14ac:dyDescent="0.3">
      <c r="A78" s="281" t="s">
        <v>177</v>
      </c>
      <c r="B78" s="51" t="s">
        <v>25</v>
      </c>
      <c r="C78" s="47">
        <v>666.66666666665697</v>
      </c>
      <c r="D78" s="47">
        <v>6745.0666666666802</v>
      </c>
      <c r="E78" s="47">
        <v>-1933.333333333343</v>
      </c>
      <c r="F78" s="47">
        <v>-2973.333333333343</v>
      </c>
      <c r="G78" s="47">
        <v>-1897.5238095237873</v>
      </c>
      <c r="H78" s="47">
        <v>-3771.7142857142899</v>
      </c>
      <c r="I78" s="47">
        <v>4722.4571428571362</v>
      </c>
      <c r="J78" s="47">
        <v>2652.8571428571595</v>
      </c>
      <c r="K78" s="47">
        <v>3731.4285714285506</v>
      </c>
      <c r="L78" s="47">
        <v>-1130.5714285714203</v>
      </c>
      <c r="M78" s="47">
        <v>-6030</v>
      </c>
      <c r="N78" s="47">
        <v>-3150</v>
      </c>
      <c r="O78" s="47">
        <v>-720</v>
      </c>
      <c r="P78" s="47">
        <v>-4500</v>
      </c>
      <c r="Q78" s="47">
        <v>900</v>
      </c>
      <c r="R78" s="47">
        <v>702</v>
      </c>
      <c r="S78" s="47">
        <v>-3762</v>
      </c>
      <c r="T78" s="47">
        <v>-1944</v>
      </c>
      <c r="U78" s="47">
        <v>-2322</v>
      </c>
      <c r="V78" s="47">
        <v>2150</v>
      </c>
      <c r="W78" s="47">
        <v>3618</v>
      </c>
      <c r="X78" s="47">
        <v>880</v>
      </c>
      <c r="Y78" s="47">
        <v>2062</v>
      </c>
      <c r="Z78" s="47">
        <v>-4938.8571428571304</v>
      </c>
      <c r="AA78" s="47">
        <v>-5385.1428571428696</v>
      </c>
      <c r="AB78" s="47">
        <v>-906</v>
      </c>
      <c r="AC78" s="47">
        <v>-1102.8571428571304</v>
      </c>
      <c r="AD78" s="47">
        <v>-122.28571428573923</v>
      </c>
      <c r="AE78" s="47">
        <v>-194.85714285713038</v>
      </c>
      <c r="AF78" s="47">
        <v>1529.4285714285797</v>
      </c>
      <c r="AG78" s="47">
        <v>-1066.8571428571595</v>
      </c>
      <c r="AH78" s="47">
        <v>274.28571428571013</v>
      </c>
      <c r="AI78" s="47">
        <v>-1217.1428571428405</v>
      </c>
      <c r="AJ78" s="47">
        <v>-4011.4285714285797</v>
      </c>
      <c r="AK78" s="47">
        <v>-960</v>
      </c>
      <c r="AL78" s="47">
        <v>-1714.2857142857101</v>
      </c>
      <c r="AM78" s="47">
        <v>-1062.8571428571304</v>
      </c>
      <c r="AN78" s="47">
        <v>1525.7142857142608</v>
      </c>
      <c r="AO78" s="47">
        <v>-1577.1428571428405</v>
      </c>
      <c r="AP78" s="47">
        <v>2989.7142857142899</v>
      </c>
      <c r="AQ78" s="47">
        <v>9884.5714285714203</v>
      </c>
      <c r="AR78" s="47">
        <v>7241.1428571428696</v>
      </c>
      <c r="AS78" s="47">
        <v>17115.428571428551</v>
      </c>
      <c r="AT78" s="47">
        <v>19121.828571428574</v>
      </c>
      <c r="AU78" s="47">
        <v>11359.542857142849</v>
      </c>
      <c r="AV78" s="47">
        <v>4721.1428571428696</v>
      </c>
      <c r="AW78" s="47">
        <v>-14224.457142857122</v>
      </c>
      <c r="AX78" s="47">
        <v>-19782.857142857159</v>
      </c>
      <c r="AY78" s="47">
        <v>-20596.114285714284</v>
      </c>
      <c r="AZ78" s="47">
        <v>-17733.257142857154</v>
      </c>
      <c r="BA78" s="47">
        <v>-5184</v>
      </c>
      <c r="BB78" s="47">
        <v>-586.97142857141444</v>
      </c>
      <c r="BC78" s="48">
        <v>-3088</v>
      </c>
      <c r="BD78" s="48">
        <v>-13446</v>
      </c>
      <c r="BE78" s="48">
        <v>-9700.2857142857101</v>
      </c>
      <c r="BF78" s="48">
        <v>-5674.2857142857101</v>
      </c>
      <c r="BG78" s="48">
        <v>-31908.57142857142</v>
      </c>
    </row>
    <row r="79" spans="1:59" ht="16.05" customHeight="1" x14ac:dyDescent="0.3">
      <c r="A79" s="281" t="s">
        <v>178</v>
      </c>
      <c r="B79" s="51" t="s">
        <v>179</v>
      </c>
      <c r="C79" s="47">
        <v>5850</v>
      </c>
      <c r="D79" s="47">
        <v>20288.63333333336</v>
      </c>
      <c r="E79" s="47">
        <v>1173.3333333333139</v>
      </c>
      <c r="F79" s="47">
        <v>-4837.4761904761544</v>
      </c>
      <c r="G79" s="47">
        <v>-14876.235714285751</v>
      </c>
      <c r="H79" s="47">
        <v>-10506.153571428556</v>
      </c>
      <c r="I79" s="47">
        <v>15237.363095238106</v>
      </c>
      <c r="J79" s="47">
        <v>1699.2619047618355</v>
      </c>
      <c r="K79" s="47">
        <v>8227.839285714319</v>
      </c>
      <c r="L79" s="47">
        <v>-5204.9821428571013</v>
      </c>
      <c r="M79" s="47">
        <v>-14294.5</v>
      </c>
      <c r="N79" s="47">
        <v>-8111.8809523809468</v>
      </c>
      <c r="O79" s="47">
        <v>-5143.5119047619519</v>
      </c>
      <c r="P79" s="47">
        <v>-12361.130952380947</v>
      </c>
      <c r="Q79" s="47">
        <v>3653.7142857142608</v>
      </c>
      <c r="R79" s="47">
        <v>3995.1547619047924</v>
      </c>
      <c r="S79" s="47">
        <v>-2522.4702380952076</v>
      </c>
      <c r="T79" s="47">
        <v>-2918.8095238095266</v>
      </c>
      <c r="U79" s="47">
        <v>-11556.541666666686</v>
      </c>
      <c r="V79" s="47">
        <v>3077.4821428571595</v>
      </c>
      <c r="W79" s="47">
        <v>9031.6071428571013</v>
      </c>
      <c r="X79" s="47">
        <v>-1410.2559523809468</v>
      </c>
      <c r="Y79" s="47">
        <v>-1321.6785714285215</v>
      </c>
      <c r="Z79" s="47">
        <v>-13594.095238095266</v>
      </c>
      <c r="AA79" s="47">
        <v>-4415.9999999999418</v>
      </c>
      <c r="AB79" s="47">
        <v>1257.8809523809468</v>
      </c>
      <c r="AC79" s="47">
        <v>-2812.8452380952658</v>
      </c>
      <c r="AD79" s="47">
        <v>-1262.5357142857392</v>
      </c>
      <c r="AE79" s="47">
        <v>-5416.5</v>
      </c>
      <c r="AF79" s="47">
        <v>-182.7678571427823</v>
      </c>
      <c r="AG79" s="47">
        <v>-5705.3690476191114</v>
      </c>
      <c r="AH79" s="47">
        <v>-3801.0238095237291</v>
      </c>
      <c r="AI79" s="47">
        <v>-4255.4107142857974</v>
      </c>
      <c r="AJ79" s="47">
        <v>-9572.6547619047342</v>
      </c>
      <c r="AK79" s="47">
        <v>710.80952380946837</v>
      </c>
      <c r="AL79" s="47">
        <v>-328.2976190475747</v>
      </c>
      <c r="AM79" s="47">
        <v>-1536.8928571428405</v>
      </c>
      <c r="AN79" s="47">
        <v>6180.1547619047342</v>
      </c>
      <c r="AO79" s="47">
        <v>-5712.2142857142608</v>
      </c>
      <c r="AP79" s="47">
        <v>12087.649999999965</v>
      </c>
      <c r="AQ79" s="47">
        <v>22517.328571428603</v>
      </c>
      <c r="AR79" s="47">
        <v>18544.242857142817</v>
      </c>
      <c r="AS79" s="47">
        <v>43752.461904761847</v>
      </c>
      <c r="AT79" s="47">
        <v>42387.116190476285</v>
      </c>
      <c r="AU79" s="47">
        <v>32132.511428571364</v>
      </c>
      <c r="AV79" s="47">
        <v>2002.7250000000349</v>
      </c>
      <c r="AW79" s="47">
        <v>-54203.607142857101</v>
      </c>
      <c r="AX79" s="47">
        <v>-60020.011428571481</v>
      </c>
      <c r="AY79" s="47">
        <v>-49637.324047619011</v>
      </c>
      <c r="AZ79" s="47">
        <v>-24038.373333333351</v>
      </c>
      <c r="BA79" s="47">
        <v>-1609.8247619047761</v>
      </c>
      <c r="BB79" s="47">
        <v>-834.79047619045014</v>
      </c>
      <c r="BC79" s="48">
        <v>-10498.309523809527</v>
      </c>
      <c r="BD79" s="48">
        <v>-29085.142857142782</v>
      </c>
      <c r="BE79" s="48">
        <v>-33695.547619047633</v>
      </c>
      <c r="BF79" s="48">
        <v>-16919.895238095254</v>
      </c>
      <c r="BG79" s="48">
        <v>-90198.895238095196</v>
      </c>
    </row>
    <row r="80" spans="1:59" ht="16.05" customHeight="1" x14ac:dyDescent="0.3">
      <c r="A80" s="289" t="s">
        <v>129</v>
      </c>
      <c r="B80" s="51" t="s">
        <v>130</v>
      </c>
      <c r="C80" s="47">
        <v>0</v>
      </c>
      <c r="D80" s="47">
        <v>0</v>
      </c>
      <c r="E80" s="47">
        <v>0</v>
      </c>
      <c r="F80" s="47">
        <v>0</v>
      </c>
      <c r="G80" s="47">
        <v>0</v>
      </c>
      <c r="H80" s="47">
        <v>0</v>
      </c>
      <c r="I80" s="47">
        <v>0</v>
      </c>
      <c r="J80" s="47">
        <v>0</v>
      </c>
      <c r="K80" s="47">
        <v>0</v>
      </c>
      <c r="L80" s="47">
        <v>0</v>
      </c>
      <c r="M80" s="47">
        <v>0</v>
      </c>
      <c r="N80" s="47">
        <v>0</v>
      </c>
      <c r="O80" s="47">
        <v>0</v>
      </c>
      <c r="P80" s="47">
        <v>0</v>
      </c>
      <c r="Q80" s="47">
        <v>0</v>
      </c>
      <c r="R80" s="47">
        <v>0</v>
      </c>
      <c r="S80" s="47">
        <v>0</v>
      </c>
      <c r="T80" s="47">
        <v>0</v>
      </c>
      <c r="U80" s="47">
        <v>0</v>
      </c>
      <c r="V80" s="47">
        <v>0</v>
      </c>
      <c r="W80" s="47">
        <v>0</v>
      </c>
      <c r="X80" s="47">
        <v>0</v>
      </c>
      <c r="Y80" s="47">
        <v>0</v>
      </c>
      <c r="Z80" s="47">
        <v>0</v>
      </c>
      <c r="AA80" s="47">
        <v>0</v>
      </c>
      <c r="AB80" s="47">
        <v>0</v>
      </c>
      <c r="AC80" s="47">
        <v>0</v>
      </c>
      <c r="AD80" s="47">
        <v>0</v>
      </c>
      <c r="AE80" s="47">
        <v>0</v>
      </c>
      <c r="AF80" s="47">
        <v>0</v>
      </c>
      <c r="AG80" s="47">
        <v>-10000</v>
      </c>
      <c r="AH80" s="47">
        <v>0</v>
      </c>
      <c r="AI80" s="47">
        <v>0</v>
      </c>
      <c r="AJ80" s="47">
        <v>0</v>
      </c>
      <c r="AK80" s="47">
        <v>0</v>
      </c>
      <c r="AL80" s="47">
        <v>0</v>
      </c>
      <c r="AM80" s="47">
        <v>0</v>
      </c>
      <c r="AN80" s="47">
        <v>0</v>
      </c>
      <c r="AO80" s="47">
        <v>0</v>
      </c>
      <c r="AP80" s="47">
        <v>10000</v>
      </c>
      <c r="AQ80" s="47">
        <v>0</v>
      </c>
      <c r="AR80" s="47">
        <v>0</v>
      </c>
      <c r="AS80" s="47">
        <v>0</v>
      </c>
      <c r="AT80" s="47">
        <v>0</v>
      </c>
      <c r="AU80" s="47">
        <v>0</v>
      </c>
      <c r="AV80" s="47">
        <v>0</v>
      </c>
      <c r="AW80" s="47">
        <v>0</v>
      </c>
      <c r="AX80" s="47">
        <v>0</v>
      </c>
      <c r="AY80" s="47">
        <v>0</v>
      </c>
      <c r="AZ80" s="47">
        <v>0</v>
      </c>
      <c r="BA80" s="47">
        <v>0</v>
      </c>
      <c r="BB80" s="47">
        <v>0</v>
      </c>
      <c r="BC80" s="48">
        <v>0</v>
      </c>
      <c r="BD80" s="48">
        <v>0</v>
      </c>
      <c r="BE80" s="48">
        <v>-10000</v>
      </c>
      <c r="BF80" s="48">
        <v>10000</v>
      </c>
      <c r="BG80" s="48">
        <v>0</v>
      </c>
    </row>
    <row r="81" spans="1:59" ht="16.05" customHeight="1" x14ac:dyDescent="0.3">
      <c r="A81" s="289" t="s">
        <v>131</v>
      </c>
      <c r="B81" s="51" t="s">
        <v>132</v>
      </c>
      <c r="C81" s="47">
        <v>0</v>
      </c>
      <c r="D81" s="47">
        <v>0</v>
      </c>
      <c r="E81" s="47">
        <v>0</v>
      </c>
      <c r="F81" s="47">
        <v>0</v>
      </c>
      <c r="G81" s="47">
        <v>0</v>
      </c>
      <c r="H81" s="47">
        <v>0</v>
      </c>
      <c r="I81" s="47">
        <v>0</v>
      </c>
      <c r="J81" s="47">
        <v>0</v>
      </c>
      <c r="K81" s="47">
        <v>0</v>
      </c>
      <c r="L81" s="47">
        <v>0</v>
      </c>
      <c r="M81" s="47">
        <v>0</v>
      </c>
      <c r="N81" s="47">
        <v>0</v>
      </c>
      <c r="O81" s="47">
        <v>0</v>
      </c>
      <c r="P81" s="47">
        <v>0</v>
      </c>
      <c r="Q81" s="47">
        <v>0</v>
      </c>
      <c r="R81" s="47">
        <v>0</v>
      </c>
      <c r="S81" s="47">
        <v>0</v>
      </c>
      <c r="T81" s="47">
        <v>0</v>
      </c>
      <c r="U81" s="47">
        <v>0</v>
      </c>
      <c r="V81" s="47">
        <v>0</v>
      </c>
      <c r="W81" s="47">
        <v>0</v>
      </c>
      <c r="X81" s="47">
        <v>0</v>
      </c>
      <c r="Y81" s="47">
        <v>0</v>
      </c>
      <c r="Z81" s="47">
        <v>0</v>
      </c>
      <c r="AA81" s="47">
        <v>0</v>
      </c>
      <c r="AB81" s="47">
        <v>0</v>
      </c>
      <c r="AC81" s="47">
        <v>0</v>
      </c>
      <c r="AD81" s="47">
        <v>0</v>
      </c>
      <c r="AE81" s="47">
        <v>0</v>
      </c>
      <c r="AF81" s="47">
        <v>0</v>
      </c>
      <c r="AG81" s="47">
        <v>0</v>
      </c>
      <c r="AH81" s="47">
        <v>0</v>
      </c>
      <c r="AI81" s="47">
        <v>0</v>
      </c>
      <c r="AJ81" s="47">
        <v>0</v>
      </c>
      <c r="AK81" s="47">
        <v>0</v>
      </c>
      <c r="AL81" s="47">
        <v>0</v>
      </c>
      <c r="AM81" s="47">
        <v>0</v>
      </c>
      <c r="AN81" s="47">
        <v>0</v>
      </c>
      <c r="AO81" s="47">
        <v>0</v>
      </c>
      <c r="AP81" s="47">
        <v>0</v>
      </c>
      <c r="AQ81" s="47">
        <v>0</v>
      </c>
      <c r="AR81" s="47">
        <v>0</v>
      </c>
      <c r="AS81" s="47">
        <v>0</v>
      </c>
      <c r="AT81" s="47">
        <v>0</v>
      </c>
      <c r="AU81" s="47">
        <v>0</v>
      </c>
      <c r="AV81" s="47">
        <v>0</v>
      </c>
      <c r="AW81" s="47">
        <v>0</v>
      </c>
      <c r="AX81" s="47">
        <v>0</v>
      </c>
      <c r="AY81" s="47">
        <v>0</v>
      </c>
      <c r="AZ81" s="47">
        <v>0</v>
      </c>
      <c r="BA81" s="47">
        <v>0</v>
      </c>
      <c r="BB81" s="47">
        <v>0</v>
      </c>
      <c r="BC81" s="48">
        <v>0</v>
      </c>
      <c r="BD81" s="48">
        <v>0</v>
      </c>
      <c r="BE81" s="48">
        <v>0</v>
      </c>
      <c r="BF81" s="48">
        <v>0</v>
      </c>
      <c r="BG81" s="48">
        <v>0</v>
      </c>
    </row>
    <row r="82" spans="1:59" ht="16.05" customHeight="1" x14ac:dyDescent="0.3">
      <c r="A82" s="281" t="s">
        <v>189</v>
      </c>
      <c r="B82" s="51" t="s">
        <v>190</v>
      </c>
      <c r="C82" s="47">
        <v>-650</v>
      </c>
      <c r="D82" s="47">
        <v>-7640.1600000000035</v>
      </c>
      <c r="E82" s="47">
        <v>7032.8571428571449</v>
      </c>
      <c r="F82" s="47">
        <v>5184.59428571428</v>
      </c>
      <c r="G82" s="47">
        <v>18963.729999999981</v>
      </c>
      <c r="H82" s="47">
        <v>1440.7857142857101</v>
      </c>
      <c r="I82" s="47">
        <v>2911.6357142857159</v>
      </c>
      <c r="J82" s="47">
        <v>-12475.528571428556</v>
      </c>
      <c r="K82" s="47">
        <v>1736.0071428571537</v>
      </c>
      <c r="L82" s="47">
        <v>-5887.6714285714261</v>
      </c>
      <c r="M82" s="47">
        <v>818.96428571426077</v>
      </c>
      <c r="N82" s="47">
        <v>-6347.0142857142782</v>
      </c>
      <c r="O82" s="47">
        <v>32999.25</v>
      </c>
      <c r="P82" s="47">
        <v>2939.4000000000233</v>
      </c>
      <c r="Q82" s="47">
        <v>-2862.3500000000058</v>
      </c>
      <c r="R82" s="47">
        <v>-28648.800000000017</v>
      </c>
      <c r="S82" s="47">
        <v>-514.21428571428987</v>
      </c>
      <c r="T82" s="47">
        <v>14055.46428571429</v>
      </c>
      <c r="U82" s="47">
        <v>3022.2000000000116</v>
      </c>
      <c r="V82" s="47">
        <v>-3035.8357142856985</v>
      </c>
      <c r="W82" s="47">
        <v>-16220.914285714302</v>
      </c>
      <c r="X82" s="47">
        <v>11495.564285714267</v>
      </c>
      <c r="Y82" s="47">
        <v>-51.91428571427241</v>
      </c>
      <c r="Z82" s="47">
        <v>18515.164285714302</v>
      </c>
      <c r="AA82" s="47">
        <v>-8747.557142857142</v>
      </c>
      <c r="AB82" s="47">
        <v>21966.149999999994</v>
      </c>
      <c r="AC82" s="47">
        <v>-13727.057142857142</v>
      </c>
      <c r="AD82" s="47">
        <v>-3234.6214285714377</v>
      </c>
      <c r="AE82" s="47">
        <v>-18098.700000000012</v>
      </c>
      <c r="AF82" s="47">
        <v>-1912.2857142857101</v>
      </c>
      <c r="AG82" s="47">
        <v>11852.392857142841</v>
      </c>
      <c r="AH82" s="47">
        <v>10849.42857142858</v>
      </c>
      <c r="AI82" s="47">
        <v>2336.9642857142899</v>
      </c>
      <c r="AJ82" s="47">
        <v>16407.21428571429</v>
      </c>
      <c r="AK82" s="47">
        <v>6016.9642857142899</v>
      </c>
      <c r="AL82" s="47">
        <v>575.0000000000291</v>
      </c>
      <c r="AM82" s="47">
        <v>-24060.464285714319</v>
      </c>
      <c r="AN82" s="47">
        <v>-8869.7857142857101</v>
      </c>
      <c r="AO82" s="47">
        <v>24042.39285714287</v>
      </c>
      <c r="AP82" s="47">
        <v>-4883.8857142857159</v>
      </c>
      <c r="AQ82" s="47">
        <v>-18105.435714285704</v>
      </c>
      <c r="AR82" s="47">
        <v>-32172.728571428583</v>
      </c>
      <c r="AS82" s="47">
        <v>-14162.742857142861</v>
      </c>
      <c r="AT82" s="47">
        <v>-2054.8528571428615</v>
      </c>
      <c r="AU82" s="47">
        <v>-11722.90285714285</v>
      </c>
      <c r="AV82" s="47">
        <v>3265.901428571422</v>
      </c>
      <c r="AW82" s="47">
        <v>14289.900000000009</v>
      </c>
      <c r="AX82" s="47">
        <v>35988.987142857135</v>
      </c>
      <c r="AY82" s="47">
        <v>13711.679999999993</v>
      </c>
      <c r="AZ82" s="47">
        <v>5736.758571428596</v>
      </c>
      <c r="BA82" s="47">
        <v>10732.128571428533</v>
      </c>
      <c r="BB82" s="47">
        <v>29862.050000000047</v>
      </c>
      <c r="BC82" s="48">
        <v>38087.449999999983</v>
      </c>
      <c r="BD82" s="48">
        <v>11912.357142857159</v>
      </c>
      <c r="BE82" s="48">
        <v>2177.442857142858</v>
      </c>
      <c r="BF82" s="48">
        <v>30484.857142857159</v>
      </c>
      <c r="BG82" s="48">
        <v>82662.107142857159</v>
      </c>
    </row>
    <row r="83" spans="1:59" ht="16.05" customHeight="1" x14ac:dyDescent="0.3">
      <c r="A83" s="281" t="s">
        <v>191</v>
      </c>
      <c r="B83" s="51" t="s">
        <v>159</v>
      </c>
      <c r="C83" s="47">
        <v>3412.5</v>
      </c>
      <c r="D83" s="47">
        <v>5928.4599999999955</v>
      </c>
      <c r="E83" s="47">
        <v>6400</v>
      </c>
      <c r="F83" s="47">
        <v>7420.9999999999964</v>
      </c>
      <c r="G83" s="47">
        <v>-13985.199999999997</v>
      </c>
      <c r="H83" s="47">
        <v>3041.125</v>
      </c>
      <c r="I83" s="47">
        <v>4128.6750000000029</v>
      </c>
      <c r="J83" s="47">
        <v>7271.25</v>
      </c>
      <c r="K83" s="47">
        <v>5169.75</v>
      </c>
      <c r="L83" s="47">
        <v>3247</v>
      </c>
      <c r="M83" s="47">
        <v>7833.8999999999942</v>
      </c>
      <c r="N83" s="47">
        <v>8027.8000000000175</v>
      </c>
      <c r="O83" s="47">
        <v>-41845.560000000012</v>
      </c>
      <c r="P83" s="47">
        <v>5397.5</v>
      </c>
      <c r="Q83" s="47">
        <v>7377</v>
      </c>
      <c r="R83" s="47">
        <v>7161.8000000000029</v>
      </c>
      <c r="S83" s="47">
        <v>6298.875</v>
      </c>
      <c r="T83" s="47">
        <v>6279.1499999999942</v>
      </c>
      <c r="U83" s="47">
        <v>5194.5249999999942</v>
      </c>
      <c r="V83" s="47">
        <v>6827</v>
      </c>
      <c r="W83" s="47">
        <v>6414.75</v>
      </c>
      <c r="X83" s="47">
        <v>-47566.524999999987</v>
      </c>
      <c r="Y83" s="47">
        <v>5031.7000000000044</v>
      </c>
      <c r="Z83" s="47">
        <v>6613.8000000000029</v>
      </c>
      <c r="AA83" s="47">
        <v>8264.5500000000029</v>
      </c>
      <c r="AB83" s="47">
        <v>5105.8500000000058</v>
      </c>
      <c r="AC83" s="47">
        <v>5478.5</v>
      </c>
      <c r="AD83" s="47">
        <v>8409</v>
      </c>
      <c r="AE83" s="47">
        <v>8739</v>
      </c>
      <c r="AF83" s="47">
        <v>8640.5249999999942</v>
      </c>
      <c r="AG83" s="47">
        <v>-48300.67500000001</v>
      </c>
      <c r="AH83" s="47">
        <v>4573</v>
      </c>
      <c r="AI83" s="47">
        <v>8791.6500000000015</v>
      </c>
      <c r="AJ83" s="47">
        <v>6425</v>
      </c>
      <c r="AK83" s="47">
        <v>6996.75</v>
      </c>
      <c r="AL83" s="47">
        <v>5235</v>
      </c>
      <c r="AM83" s="47">
        <v>9386.25</v>
      </c>
      <c r="AN83" s="47">
        <v>8235.75</v>
      </c>
      <c r="AO83" s="47">
        <v>5942.25</v>
      </c>
      <c r="AP83" s="47">
        <v>-57191.725000000006</v>
      </c>
      <c r="AQ83" s="47">
        <v>4418.25</v>
      </c>
      <c r="AR83" s="47">
        <v>4477.4999999999927</v>
      </c>
      <c r="AS83" s="47">
        <v>4707.3999999999942</v>
      </c>
      <c r="AT83" s="47">
        <v>3010.1199999999953</v>
      </c>
      <c r="AU83" s="47">
        <v>1872.419999999991</v>
      </c>
      <c r="AV83" s="47">
        <v>6784.875</v>
      </c>
      <c r="AW83" s="47">
        <v>9081.9999999999854</v>
      </c>
      <c r="AX83" s="47">
        <v>-41526.969999999958</v>
      </c>
      <c r="AY83" s="47">
        <v>6497.0000000000073</v>
      </c>
      <c r="AZ83" s="47">
        <v>8897</v>
      </c>
      <c r="BA83" s="47">
        <v>6763.5</v>
      </c>
      <c r="BB83" s="47">
        <v>5374.4999999999927</v>
      </c>
      <c r="BC83" s="48">
        <v>6050.6999999999971</v>
      </c>
      <c r="BD83" s="48">
        <v>28399.97500000002</v>
      </c>
      <c r="BE83" s="48">
        <v>38551.999999999985</v>
      </c>
      <c r="BF83" s="48">
        <v>-36834.130000000005</v>
      </c>
      <c r="BG83" s="48">
        <v>36168.544999999998</v>
      </c>
    </row>
    <row r="84" spans="1:59" ht="16.05" customHeight="1" x14ac:dyDescent="0.3">
      <c r="A84" s="281" t="s">
        <v>192</v>
      </c>
      <c r="B84" s="51" t="s">
        <v>193</v>
      </c>
      <c r="C84" s="47">
        <v>1160</v>
      </c>
      <c r="D84" s="47">
        <v>-20000</v>
      </c>
      <c r="E84" s="47">
        <v>1160</v>
      </c>
      <c r="F84" s="47">
        <v>15160</v>
      </c>
      <c r="G84" s="47">
        <v>1160</v>
      </c>
      <c r="H84" s="47">
        <v>-17480</v>
      </c>
      <c r="I84" s="47">
        <v>1160</v>
      </c>
      <c r="J84" s="47">
        <v>1160</v>
      </c>
      <c r="K84" s="47">
        <v>15160</v>
      </c>
      <c r="L84" s="47">
        <v>1160</v>
      </c>
      <c r="M84" s="47">
        <v>-18640</v>
      </c>
      <c r="N84" s="47">
        <v>1160</v>
      </c>
      <c r="O84" s="47">
        <v>15160</v>
      </c>
      <c r="P84" s="47">
        <v>1160</v>
      </c>
      <c r="Q84" s="47">
        <v>-17480</v>
      </c>
      <c r="R84" s="47">
        <v>1160</v>
      </c>
      <c r="S84" s="47">
        <v>15160</v>
      </c>
      <c r="T84" s="47">
        <v>1160</v>
      </c>
      <c r="U84" s="47">
        <v>-17480</v>
      </c>
      <c r="V84" s="47">
        <v>1160</v>
      </c>
      <c r="W84" s="47">
        <v>1160</v>
      </c>
      <c r="X84" s="47">
        <v>15160</v>
      </c>
      <c r="Y84" s="47">
        <v>1160</v>
      </c>
      <c r="Z84" s="47">
        <v>-18640</v>
      </c>
      <c r="AA84" s="47">
        <v>1240</v>
      </c>
      <c r="AB84" s="47">
        <v>15240</v>
      </c>
      <c r="AC84" s="47">
        <v>1240</v>
      </c>
      <c r="AD84" s="47">
        <v>-17640</v>
      </c>
      <c r="AE84" s="47">
        <v>1240</v>
      </c>
      <c r="AF84" s="47">
        <v>1240</v>
      </c>
      <c r="AG84" s="47">
        <v>15240</v>
      </c>
      <c r="AH84" s="47">
        <v>1240</v>
      </c>
      <c r="AI84" s="47">
        <v>-18960</v>
      </c>
      <c r="AJ84" s="47">
        <v>1240</v>
      </c>
      <c r="AK84" s="47">
        <v>15240</v>
      </c>
      <c r="AL84" s="47">
        <v>1240</v>
      </c>
      <c r="AM84" s="47">
        <v>-17720</v>
      </c>
      <c r="AN84" s="47">
        <v>1240</v>
      </c>
      <c r="AO84" s="47">
        <v>15240</v>
      </c>
      <c r="AP84" s="47">
        <v>1240</v>
      </c>
      <c r="AQ84" s="47">
        <v>-17600</v>
      </c>
      <c r="AR84" s="47">
        <v>1360</v>
      </c>
      <c r="AS84" s="47">
        <v>16360</v>
      </c>
      <c r="AT84" s="47">
        <v>1360</v>
      </c>
      <c r="AU84" s="47">
        <v>1360</v>
      </c>
      <c r="AV84" s="47">
        <v>-20440</v>
      </c>
      <c r="AW84" s="47">
        <v>1360</v>
      </c>
      <c r="AX84" s="47">
        <v>15360</v>
      </c>
      <c r="AY84" s="47">
        <v>1360</v>
      </c>
      <c r="AZ84" s="47">
        <v>-18080</v>
      </c>
      <c r="BA84" s="47">
        <v>1360</v>
      </c>
      <c r="BB84" s="47">
        <v>15360</v>
      </c>
      <c r="BC84" s="48">
        <v>-2520</v>
      </c>
      <c r="BD84" s="48">
        <v>160</v>
      </c>
      <c r="BE84" s="48">
        <v>80</v>
      </c>
      <c r="BF84" s="48">
        <v>360</v>
      </c>
      <c r="BG84" s="48">
        <v>-1920</v>
      </c>
    </row>
    <row r="85" spans="1:59" ht="16.05" customHeight="1" x14ac:dyDescent="0.3">
      <c r="A85" s="282" t="s">
        <v>133</v>
      </c>
      <c r="B85" s="51" t="s">
        <v>134</v>
      </c>
      <c r="C85" s="47">
        <v>-55000</v>
      </c>
      <c r="D85" s="47">
        <v>0</v>
      </c>
      <c r="E85" s="47">
        <v>0</v>
      </c>
      <c r="F85" s="47">
        <v>0</v>
      </c>
      <c r="G85" s="47">
        <v>0</v>
      </c>
      <c r="H85" s="47">
        <v>0</v>
      </c>
      <c r="I85" s="47">
        <v>0</v>
      </c>
      <c r="J85" s="47">
        <v>0</v>
      </c>
      <c r="K85" s="47">
        <v>0</v>
      </c>
      <c r="L85" s="47">
        <v>0</v>
      </c>
      <c r="M85" s="47">
        <v>0</v>
      </c>
      <c r="N85" s="47">
        <v>0</v>
      </c>
      <c r="O85" s="47">
        <v>0</v>
      </c>
      <c r="P85" s="47">
        <v>0</v>
      </c>
      <c r="Q85" s="47">
        <v>0</v>
      </c>
      <c r="R85" s="47">
        <v>0</v>
      </c>
      <c r="S85" s="47">
        <v>0</v>
      </c>
      <c r="T85" s="47">
        <v>0</v>
      </c>
      <c r="U85" s="47">
        <v>0</v>
      </c>
      <c r="V85" s="47">
        <v>0</v>
      </c>
      <c r="W85" s="47">
        <v>0</v>
      </c>
      <c r="X85" s="47">
        <v>0</v>
      </c>
      <c r="Y85" s="47">
        <v>0</v>
      </c>
      <c r="Z85" s="47">
        <v>0</v>
      </c>
      <c r="AA85" s="47">
        <v>0</v>
      </c>
      <c r="AB85" s="47">
        <v>0</v>
      </c>
      <c r="AC85" s="47">
        <v>0</v>
      </c>
      <c r="AD85" s="47">
        <v>0</v>
      </c>
      <c r="AE85" s="47">
        <v>0</v>
      </c>
      <c r="AF85" s="47">
        <v>0</v>
      </c>
      <c r="AG85" s="47">
        <v>0</v>
      </c>
      <c r="AH85" s="47">
        <v>0</v>
      </c>
      <c r="AI85" s="47">
        <v>0</v>
      </c>
      <c r="AJ85" s="47">
        <v>0</v>
      </c>
      <c r="AK85" s="47">
        <v>0</v>
      </c>
      <c r="AL85" s="47">
        <v>0</v>
      </c>
      <c r="AM85" s="47">
        <v>0</v>
      </c>
      <c r="AN85" s="47">
        <v>0</v>
      </c>
      <c r="AO85" s="47">
        <v>0</v>
      </c>
      <c r="AP85" s="47">
        <v>0</v>
      </c>
      <c r="AQ85" s="47">
        <v>0</v>
      </c>
      <c r="AR85" s="47">
        <v>0</v>
      </c>
      <c r="AS85" s="47">
        <v>0</v>
      </c>
      <c r="AT85" s="47">
        <v>0</v>
      </c>
      <c r="AU85" s="47">
        <v>0</v>
      </c>
      <c r="AV85" s="47">
        <v>0</v>
      </c>
      <c r="AW85" s="47">
        <v>0</v>
      </c>
      <c r="AX85" s="47">
        <v>0</v>
      </c>
      <c r="AY85" s="47">
        <v>0</v>
      </c>
      <c r="AZ85" s="47">
        <v>0</v>
      </c>
      <c r="BA85" s="47">
        <v>0</v>
      </c>
      <c r="BB85" s="47">
        <v>60000</v>
      </c>
      <c r="BC85" s="48">
        <v>-55000</v>
      </c>
      <c r="BD85" s="48">
        <v>0</v>
      </c>
      <c r="BE85" s="48">
        <v>0</v>
      </c>
      <c r="BF85" s="48">
        <v>60000</v>
      </c>
      <c r="BG85" s="48">
        <v>5000</v>
      </c>
    </row>
    <row r="86" spans="1:59" ht="16.05" customHeight="1" x14ac:dyDescent="0.3">
      <c r="A86" s="282" t="s">
        <v>135</v>
      </c>
      <c r="B86" s="51" t="s">
        <v>136</v>
      </c>
      <c r="C86" s="75">
        <v>-42000</v>
      </c>
      <c r="D86" s="75">
        <v>0</v>
      </c>
      <c r="E86" s="75">
        <v>0</v>
      </c>
      <c r="F86" s="75">
        <v>0</v>
      </c>
      <c r="G86" s="75">
        <v>0</v>
      </c>
      <c r="H86" s="75">
        <v>0</v>
      </c>
      <c r="I86" s="75">
        <v>0</v>
      </c>
      <c r="J86" s="75">
        <v>0</v>
      </c>
      <c r="K86" s="75">
        <v>0</v>
      </c>
      <c r="L86" s="75">
        <v>0</v>
      </c>
      <c r="M86" s="75">
        <v>0</v>
      </c>
      <c r="N86" s="75">
        <v>0</v>
      </c>
      <c r="O86" s="75">
        <v>0</v>
      </c>
      <c r="P86" s="75">
        <v>0</v>
      </c>
      <c r="Q86" s="75">
        <v>0</v>
      </c>
      <c r="R86" s="75">
        <v>0</v>
      </c>
      <c r="S86" s="75">
        <v>0</v>
      </c>
      <c r="T86" s="75">
        <v>0</v>
      </c>
      <c r="U86" s="75">
        <v>0</v>
      </c>
      <c r="V86" s="75">
        <v>0</v>
      </c>
      <c r="W86" s="75">
        <v>0</v>
      </c>
      <c r="X86" s="75">
        <v>0</v>
      </c>
      <c r="Y86" s="75">
        <v>0</v>
      </c>
      <c r="Z86" s="75">
        <v>0</v>
      </c>
      <c r="AA86" s="75">
        <v>0</v>
      </c>
      <c r="AB86" s="75">
        <v>0</v>
      </c>
      <c r="AC86" s="75">
        <v>0</v>
      </c>
      <c r="AD86" s="75">
        <v>0</v>
      </c>
      <c r="AE86" s="75">
        <v>0</v>
      </c>
      <c r="AF86" s="75">
        <v>0</v>
      </c>
      <c r="AG86" s="75">
        <v>0</v>
      </c>
      <c r="AH86" s="75">
        <v>0</v>
      </c>
      <c r="AI86" s="75">
        <v>0</v>
      </c>
      <c r="AJ86" s="75">
        <v>0</v>
      </c>
      <c r="AK86" s="75">
        <v>0</v>
      </c>
      <c r="AL86" s="75">
        <v>0</v>
      </c>
      <c r="AM86" s="75">
        <v>0</v>
      </c>
      <c r="AN86" s="75">
        <v>0</v>
      </c>
      <c r="AO86" s="75">
        <v>0</v>
      </c>
      <c r="AP86" s="75">
        <v>0</v>
      </c>
      <c r="AQ86" s="75">
        <v>0</v>
      </c>
      <c r="AR86" s="75">
        <v>0</v>
      </c>
      <c r="AS86" s="75">
        <v>0</v>
      </c>
      <c r="AT86" s="75">
        <v>0</v>
      </c>
      <c r="AU86" s="75">
        <v>0</v>
      </c>
      <c r="AV86" s="75">
        <v>0</v>
      </c>
      <c r="AW86" s="75">
        <v>0</v>
      </c>
      <c r="AX86" s="75">
        <v>0</v>
      </c>
      <c r="AY86" s="75">
        <v>0</v>
      </c>
      <c r="AZ86" s="75">
        <v>0</v>
      </c>
      <c r="BA86" s="75">
        <v>0</v>
      </c>
      <c r="BB86" s="75">
        <v>30000</v>
      </c>
      <c r="BC86" s="76">
        <v>-42000</v>
      </c>
      <c r="BD86" s="76">
        <v>0</v>
      </c>
      <c r="BE86" s="76">
        <v>0</v>
      </c>
      <c r="BF86" s="76">
        <v>30000</v>
      </c>
      <c r="BG86" s="76">
        <v>-12000</v>
      </c>
    </row>
    <row r="87" spans="1:59" ht="16.05" customHeight="1" x14ac:dyDescent="0.25">
      <c r="A87" s="280"/>
      <c r="B87" s="6" t="s">
        <v>61</v>
      </c>
      <c r="C87" s="77">
        <v>-69610.833333333343</v>
      </c>
      <c r="D87" s="77">
        <v>39045.066666666695</v>
      </c>
      <c r="E87" s="77">
        <v>50699.523809523787</v>
      </c>
      <c r="F87" s="77">
        <v>-6371.8819047618927</v>
      </c>
      <c r="G87" s="77">
        <v>20246.770476190446</v>
      </c>
      <c r="H87" s="77">
        <v>-12801.790476190465</v>
      </c>
      <c r="I87" s="77">
        <v>49884.630952380961</v>
      </c>
      <c r="J87" s="77">
        <v>42982.840476190438</v>
      </c>
      <c r="K87" s="77">
        <v>-6809.9749999999767</v>
      </c>
      <c r="L87" s="77">
        <v>8030.4416666667239</v>
      </c>
      <c r="M87" s="77">
        <v>16114.364285714255</v>
      </c>
      <c r="N87" s="77">
        <v>39297.571428571464</v>
      </c>
      <c r="O87" s="77">
        <v>-55236.488571428621</v>
      </c>
      <c r="P87" s="77">
        <v>22819.102380952416</v>
      </c>
      <c r="Q87" s="77">
        <v>34968.364285714255</v>
      </c>
      <c r="R87" s="77">
        <v>26315.488095238114</v>
      </c>
      <c r="S87" s="77">
        <v>-19147.309523809497</v>
      </c>
      <c r="T87" s="77">
        <v>53192.804761904757</v>
      </c>
      <c r="U87" s="77">
        <v>5688.3499999999913</v>
      </c>
      <c r="V87" s="77">
        <v>49891.979761904789</v>
      </c>
      <c r="W87" s="77">
        <v>40968.4428571428</v>
      </c>
      <c r="X87" s="77">
        <v>-50084.549999999996</v>
      </c>
      <c r="Y87" s="77">
        <v>34624.773809523882</v>
      </c>
      <c r="Z87" s="77">
        <v>26248.011904761908</v>
      </c>
      <c r="AA87" s="77">
        <v>39852.850000000049</v>
      </c>
      <c r="AB87" s="77">
        <v>1002.8809523809468</v>
      </c>
      <c r="AC87" s="77">
        <v>19399.073809523798</v>
      </c>
      <c r="AD87" s="77">
        <v>36009.557142857084</v>
      </c>
      <c r="AE87" s="77">
        <v>38328.942857142858</v>
      </c>
      <c r="AF87" s="77">
        <v>60718.400000000081</v>
      </c>
      <c r="AG87" s="77">
        <v>-62823.841666666776</v>
      </c>
      <c r="AH87" s="77">
        <v>37422.357142857232</v>
      </c>
      <c r="AI87" s="77">
        <v>39107.060714285653</v>
      </c>
      <c r="AJ87" s="77">
        <v>47121.464285714312</v>
      </c>
      <c r="AK87" s="77">
        <v>-1050.4761904762418</v>
      </c>
      <c r="AL87" s="77">
        <v>33707.416666666744</v>
      </c>
      <c r="AM87" s="77">
        <v>21381.03571428571</v>
      </c>
      <c r="AN87" s="77">
        <v>57016.833333333285</v>
      </c>
      <c r="AO87" s="77">
        <v>1850.2857142857683</v>
      </c>
      <c r="AP87" s="77">
        <v>13019.753571428533</v>
      </c>
      <c r="AQ87" s="77">
        <v>23769.714285714319</v>
      </c>
      <c r="AR87" s="77">
        <v>22500.157142857097</v>
      </c>
      <c r="AS87" s="77">
        <v>17355.214285714203</v>
      </c>
      <c r="AT87" s="77">
        <v>77591.678571428667</v>
      </c>
      <c r="AU87" s="77">
        <v>40684.371428571358</v>
      </c>
      <c r="AV87" s="77">
        <v>34767.144285714327</v>
      </c>
      <c r="AW87" s="77">
        <v>10050.502380952443</v>
      </c>
      <c r="AX87" s="77">
        <v>-100299.18476190479</v>
      </c>
      <c r="AY87" s="77">
        <v>-12151.424999999959</v>
      </c>
      <c r="AZ87" s="77">
        <v>7295.4614285714197</v>
      </c>
      <c r="BA87" s="77">
        <v>50351.803809523757</v>
      </c>
      <c r="BB87" s="77">
        <v>98704.788095238182</v>
      </c>
      <c r="BC87" s="78">
        <v>115470.24047619046</v>
      </c>
      <c r="BD87" s="78">
        <v>266341.18928571441</v>
      </c>
      <c r="BE87" s="78">
        <v>328188.10952380951</v>
      </c>
      <c r="BF87" s="78">
        <v>283639.97952380951</v>
      </c>
      <c r="BG87" s="78">
        <v>993639.51880952413</v>
      </c>
    </row>
    <row r="88" spans="1:59" ht="16.05" customHeight="1" x14ac:dyDescent="0.3">
      <c r="B88" s="2" t="s">
        <v>62</v>
      </c>
      <c r="C88" s="47">
        <v>-3854.1666666666665</v>
      </c>
      <c r="D88" s="47">
        <v>-10249.999999999998</v>
      </c>
      <c r="E88" s="47">
        <v>-4072.9166666666665</v>
      </c>
      <c r="F88" s="47">
        <v>0</v>
      </c>
      <c r="G88" s="47">
        <v>-3826.9104361872446</v>
      </c>
      <c r="H88" s="47">
        <v>-10200.674606409635</v>
      </c>
      <c r="I88" s="47">
        <v>-4005.6904255327408</v>
      </c>
      <c r="J88" s="47">
        <v>0</v>
      </c>
      <c r="K88" s="47">
        <v>0</v>
      </c>
      <c r="L88" s="47">
        <v>-3799.4441055978764</v>
      </c>
      <c r="M88" s="47">
        <v>-14088.747824670301</v>
      </c>
      <c r="N88" s="47">
        <v>0</v>
      </c>
      <c r="O88" s="47">
        <v>0</v>
      </c>
      <c r="P88" s="47">
        <v>-3771.7660553768819</v>
      </c>
      <c r="Q88" s="47">
        <v>-10100.756257234016</v>
      </c>
      <c r="R88" s="47">
        <v>-3869.2990147556284</v>
      </c>
      <c r="S88" s="47">
        <v>0</v>
      </c>
      <c r="T88" s="47">
        <v>0</v>
      </c>
      <c r="U88" s="47">
        <v>-13794.030726859628</v>
      </c>
      <c r="V88" s="47">
        <v>-3800.1214377908877</v>
      </c>
      <c r="W88" s="47">
        <v>0</v>
      </c>
      <c r="X88" s="47">
        <v>0</v>
      </c>
      <c r="Y88" s="47">
        <v>-4486.6015887713302</v>
      </c>
      <c r="Z88" s="47">
        <v>-13729.40458859052</v>
      </c>
      <c r="AA88" s="47">
        <v>0</v>
      </c>
      <c r="AB88" s="47">
        <v>0</v>
      </c>
      <c r="AC88" s="47">
        <v>-4452.8272911094691</v>
      </c>
      <c r="AD88" s="47">
        <v>-9947.6553840493561</v>
      </c>
      <c r="AE88" s="47">
        <v>-3659.7710752357866</v>
      </c>
      <c r="AF88" s="47">
        <v>0</v>
      </c>
      <c r="AG88" s="47">
        <v>0</v>
      </c>
      <c r="AH88" s="47">
        <v>-14314.540113434214</v>
      </c>
      <c r="AI88" s="47">
        <v>-3588.5855221839811</v>
      </c>
      <c r="AJ88" s="47">
        <v>0</v>
      </c>
      <c r="AK88" s="47">
        <v>0</v>
      </c>
      <c r="AL88" s="47">
        <v>-4384.4956583374942</v>
      </c>
      <c r="AM88" s="47">
        <v>-9843.3961628583802</v>
      </c>
      <c r="AN88" s="47">
        <v>-3516.7177742487625</v>
      </c>
      <c r="AO88" s="47">
        <v>0</v>
      </c>
      <c r="AP88" s="47">
        <v>-4349.9342941285386</v>
      </c>
      <c r="AQ88" s="47">
        <v>-9790.5976948257648</v>
      </c>
      <c r="AR88" s="47">
        <v>-3444.1612937291648</v>
      </c>
      <c r="AS88" s="47">
        <v>0</v>
      </c>
      <c r="AT88" s="47">
        <v>0</v>
      </c>
      <c r="AU88" s="47">
        <v>-6815.1065194038065</v>
      </c>
      <c r="AV88" s="47">
        <v>-13108.257720149961</v>
      </c>
      <c r="AW88" s="47">
        <v>0</v>
      </c>
      <c r="AX88" s="47">
        <v>0</v>
      </c>
      <c r="AY88" s="47">
        <v>-6749.8071016853646</v>
      </c>
      <c r="AZ88" s="47">
        <v>-9683.6439458373079</v>
      </c>
      <c r="BA88" s="47">
        <v>-3296.9556702677055</v>
      </c>
      <c r="BB88" s="47">
        <v>0</v>
      </c>
      <c r="BC88" s="48">
        <v>-54098.550731731128</v>
      </c>
      <c r="BD88" s="48">
        <v>-53551.979669378896</v>
      </c>
      <c r="BE88" s="48">
        <v>-53707.988981457442</v>
      </c>
      <c r="BF88" s="48">
        <v>-57238.464240027613</v>
      </c>
      <c r="BG88" s="48">
        <v>-218596.98362259509</v>
      </c>
    </row>
    <row r="89" spans="1:59" ht="16.05" customHeight="1" x14ac:dyDescent="0.3">
      <c r="B89" s="2" t="s">
        <v>63</v>
      </c>
      <c r="C89" s="47">
        <v>-3666.8333333333339</v>
      </c>
      <c r="D89" s="47">
        <v>3666.8333333333339</v>
      </c>
      <c r="E89" s="47">
        <v>0</v>
      </c>
      <c r="F89" s="47">
        <v>0</v>
      </c>
      <c r="G89" s="47">
        <v>0</v>
      </c>
      <c r="H89" s="47">
        <v>0</v>
      </c>
      <c r="I89" s="47">
        <v>0</v>
      </c>
      <c r="J89" s="47">
        <v>0</v>
      </c>
      <c r="K89" s="47">
        <v>0</v>
      </c>
      <c r="L89" s="47">
        <v>0</v>
      </c>
      <c r="M89" s="47">
        <v>0</v>
      </c>
      <c r="N89" s="47">
        <v>0</v>
      </c>
      <c r="O89" s="47">
        <v>0</v>
      </c>
      <c r="P89" s="47">
        <v>0</v>
      </c>
      <c r="Q89" s="47">
        <v>0</v>
      </c>
      <c r="R89" s="47">
        <v>0</v>
      </c>
      <c r="S89" s="47">
        <v>0</v>
      </c>
      <c r="T89" s="47">
        <v>0</v>
      </c>
      <c r="U89" s="47">
        <v>0</v>
      </c>
      <c r="V89" s="47">
        <v>0</v>
      </c>
      <c r="W89" s="47">
        <v>0</v>
      </c>
      <c r="X89" s="47">
        <v>0</v>
      </c>
      <c r="Y89" s="47">
        <v>0</v>
      </c>
      <c r="Z89" s="47">
        <v>0</v>
      </c>
      <c r="AA89" s="47">
        <v>0</v>
      </c>
      <c r="AB89" s="47">
        <v>0</v>
      </c>
      <c r="AC89" s="47">
        <v>-77016.345179511918</v>
      </c>
      <c r="AD89" s="47">
        <v>7243.7416918226954</v>
      </c>
      <c r="AE89" s="47">
        <v>0</v>
      </c>
      <c r="AF89" s="47">
        <v>0</v>
      </c>
      <c r="AG89" s="47">
        <v>0</v>
      </c>
      <c r="AH89" s="47">
        <v>0</v>
      </c>
      <c r="AI89" s="47">
        <v>0</v>
      </c>
      <c r="AJ89" s="47">
        <v>0</v>
      </c>
      <c r="AK89" s="47">
        <v>0</v>
      </c>
      <c r="AL89" s="47">
        <v>0</v>
      </c>
      <c r="AM89" s="47">
        <v>0</v>
      </c>
      <c r="AN89" s="47">
        <v>0</v>
      </c>
      <c r="AO89" s="47">
        <v>0</v>
      </c>
      <c r="AP89" s="47">
        <v>0</v>
      </c>
      <c r="AQ89" s="47">
        <v>0</v>
      </c>
      <c r="AR89" s="47">
        <v>0</v>
      </c>
      <c r="AS89" s="47">
        <v>0</v>
      </c>
      <c r="AT89" s="47">
        <v>0</v>
      </c>
      <c r="AU89" s="47">
        <v>0</v>
      </c>
      <c r="AV89" s="47">
        <v>0</v>
      </c>
      <c r="AW89" s="47">
        <v>0</v>
      </c>
      <c r="AX89" s="47">
        <v>0</v>
      </c>
      <c r="AY89" s="47">
        <v>0</v>
      </c>
      <c r="AZ89" s="47">
        <v>0</v>
      </c>
      <c r="BA89" s="47">
        <v>0</v>
      </c>
      <c r="BB89" s="47">
        <v>0</v>
      </c>
      <c r="BC89" s="48">
        <v>0</v>
      </c>
      <c r="BD89" s="48">
        <v>0</v>
      </c>
      <c r="BE89" s="48">
        <v>-69772.603487689223</v>
      </c>
      <c r="BF89" s="48">
        <v>0</v>
      </c>
      <c r="BG89" s="48">
        <v>-69772.603487689223</v>
      </c>
    </row>
    <row r="90" spans="1:59" ht="16.05" customHeight="1" thickBot="1" x14ac:dyDescent="0.35">
      <c r="B90" s="6" t="s">
        <v>64</v>
      </c>
      <c r="C90" s="79">
        <v>-77131.833333333343</v>
      </c>
      <c r="D90" s="79">
        <v>32461.900000000031</v>
      </c>
      <c r="E90" s="79">
        <v>46626.607142857123</v>
      </c>
      <c r="F90" s="79">
        <v>-6371.8819047618927</v>
      </c>
      <c r="G90" s="79">
        <v>16419.860040003201</v>
      </c>
      <c r="H90" s="79">
        <v>-23002.465082600102</v>
      </c>
      <c r="I90" s="79">
        <v>45878.940526848222</v>
      </c>
      <c r="J90" s="79">
        <v>42982.840476190438</v>
      </c>
      <c r="K90" s="79">
        <v>-6809.9749999999767</v>
      </c>
      <c r="L90" s="79">
        <v>4230.9975610688471</v>
      </c>
      <c r="M90" s="79">
        <v>2025.6164610439537</v>
      </c>
      <c r="N90" s="79">
        <v>39297.571428571464</v>
      </c>
      <c r="O90" s="79">
        <v>-55236.488571428621</v>
      </c>
      <c r="P90" s="79">
        <v>19047.336325575532</v>
      </c>
      <c r="Q90" s="79">
        <v>24867.608028480237</v>
      </c>
      <c r="R90" s="79">
        <v>22446.189080482487</v>
      </c>
      <c r="S90" s="79">
        <v>-19147.309523809497</v>
      </c>
      <c r="T90" s="79">
        <v>53192.804761904757</v>
      </c>
      <c r="U90" s="79">
        <v>-8105.6807268596367</v>
      </c>
      <c r="V90" s="79">
        <v>46091.858324113899</v>
      </c>
      <c r="W90" s="79">
        <v>40968.4428571428</v>
      </c>
      <c r="X90" s="79">
        <v>-50084.549999999996</v>
      </c>
      <c r="Y90" s="79">
        <v>30138.172220752553</v>
      </c>
      <c r="Z90" s="79">
        <v>12518.607316171388</v>
      </c>
      <c r="AA90" s="79">
        <v>39852.850000000049</v>
      </c>
      <c r="AB90" s="79">
        <v>1002.8809523809468</v>
      </c>
      <c r="AC90" s="79">
        <v>-62070.098661097589</v>
      </c>
      <c r="AD90" s="79">
        <v>33305.643450630421</v>
      </c>
      <c r="AE90" s="79">
        <v>34669.171781907069</v>
      </c>
      <c r="AF90" s="79">
        <v>60718.400000000081</v>
      </c>
      <c r="AG90" s="79">
        <v>-62823.841666666776</v>
      </c>
      <c r="AH90" s="79">
        <v>23107.817029423019</v>
      </c>
      <c r="AI90" s="79">
        <v>35518.475192101672</v>
      </c>
      <c r="AJ90" s="79">
        <v>47121.464285714312</v>
      </c>
      <c r="AK90" s="79">
        <v>-1050.4761904762418</v>
      </c>
      <c r="AL90" s="79">
        <v>29322.921008329249</v>
      </c>
      <c r="AM90" s="79">
        <v>11537.63955142733</v>
      </c>
      <c r="AN90" s="79">
        <v>53500.115559084523</v>
      </c>
      <c r="AO90" s="79">
        <v>1850.2857142857683</v>
      </c>
      <c r="AP90" s="79">
        <v>8669.8192772999937</v>
      </c>
      <c r="AQ90" s="79">
        <v>13979.116590888554</v>
      </c>
      <c r="AR90" s="79">
        <v>19055.995849127932</v>
      </c>
      <c r="AS90" s="79">
        <v>17355.214285714203</v>
      </c>
      <c r="AT90" s="79">
        <v>77591.678571428667</v>
      </c>
      <c r="AU90" s="79">
        <v>33869.264909167548</v>
      </c>
      <c r="AV90" s="79">
        <v>21658.886565564368</v>
      </c>
      <c r="AW90" s="79">
        <v>10050.502380952443</v>
      </c>
      <c r="AX90" s="79">
        <v>-100299.18476190479</v>
      </c>
      <c r="AY90" s="79">
        <v>-18901.232101685324</v>
      </c>
      <c r="AZ90" s="79">
        <v>-2388.1825172658882</v>
      </c>
      <c r="BA90" s="79">
        <v>47054.84813925605</v>
      </c>
      <c r="BB90" s="79">
        <v>98704.788095238182</v>
      </c>
      <c r="BC90" s="80">
        <v>61371.689744459334</v>
      </c>
      <c r="BD90" s="80">
        <v>212789.20961633552</v>
      </c>
      <c r="BE90" s="80">
        <v>204707.51705466287</v>
      </c>
      <c r="BF90" s="80">
        <v>226401.51528378189</v>
      </c>
      <c r="BG90" s="80">
        <v>705269.93169923988</v>
      </c>
    </row>
    <row r="91" spans="1:59" ht="16.05" customHeight="1" x14ac:dyDescent="0.3">
      <c r="B91" s="3" t="s">
        <v>65</v>
      </c>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8"/>
      <c r="BD91" s="48"/>
      <c r="BE91" s="48"/>
      <c r="BF91" s="48"/>
      <c r="BG91" s="48"/>
    </row>
    <row r="92" spans="1:59" ht="16.05" customHeight="1" x14ac:dyDescent="0.3">
      <c r="A92" s="289" t="s">
        <v>137</v>
      </c>
      <c r="B92" s="51" t="s">
        <v>66</v>
      </c>
      <c r="C92" s="47">
        <v>0</v>
      </c>
      <c r="D92" s="47">
        <v>0</v>
      </c>
      <c r="E92" s="47">
        <v>0</v>
      </c>
      <c r="F92" s="47">
        <v>0</v>
      </c>
      <c r="G92" s="47">
        <v>0</v>
      </c>
      <c r="H92" s="47">
        <v>0</v>
      </c>
      <c r="I92" s="47">
        <v>0</v>
      </c>
      <c r="J92" s="47">
        <v>0</v>
      </c>
      <c r="K92" s="47">
        <v>0</v>
      </c>
      <c r="L92" s="47">
        <v>0</v>
      </c>
      <c r="M92" s="47">
        <v>0</v>
      </c>
      <c r="N92" s="47">
        <v>0</v>
      </c>
      <c r="O92" s="47">
        <v>0</v>
      </c>
      <c r="P92" s="47">
        <v>0</v>
      </c>
      <c r="Q92" s="47">
        <v>0</v>
      </c>
      <c r="R92" s="47">
        <v>0</v>
      </c>
      <c r="S92" s="47">
        <v>0</v>
      </c>
      <c r="T92" s="47">
        <v>0</v>
      </c>
      <c r="U92" s="47">
        <v>0</v>
      </c>
      <c r="V92" s="47">
        <v>0</v>
      </c>
      <c r="W92" s="47">
        <v>0</v>
      </c>
      <c r="X92" s="47">
        <v>0</v>
      </c>
      <c r="Y92" s="47">
        <v>0</v>
      </c>
      <c r="Z92" s="47">
        <v>0</v>
      </c>
      <c r="AA92" s="47">
        <v>0</v>
      </c>
      <c r="AB92" s="47">
        <v>0</v>
      </c>
      <c r="AC92" s="47">
        <v>0</v>
      </c>
      <c r="AD92" s="47">
        <v>0</v>
      </c>
      <c r="AE92" s="47">
        <v>0</v>
      </c>
      <c r="AF92" s="47">
        <v>0</v>
      </c>
      <c r="AG92" s="47">
        <v>0</v>
      </c>
      <c r="AH92" s="47">
        <v>0</v>
      </c>
      <c r="AI92" s="47">
        <v>0</v>
      </c>
      <c r="AJ92" s="47">
        <v>0</v>
      </c>
      <c r="AK92" s="47">
        <v>0</v>
      </c>
      <c r="AL92" s="47">
        <v>0</v>
      </c>
      <c r="AM92" s="47">
        <v>0</v>
      </c>
      <c r="AN92" s="47">
        <v>0</v>
      </c>
      <c r="AO92" s="47">
        <v>0</v>
      </c>
      <c r="AP92" s="47">
        <v>0</v>
      </c>
      <c r="AQ92" s="47">
        <v>0</v>
      </c>
      <c r="AR92" s="47">
        <v>0</v>
      </c>
      <c r="AS92" s="47">
        <v>0</v>
      </c>
      <c r="AT92" s="47">
        <v>0</v>
      </c>
      <c r="AU92" s="47">
        <v>-240000</v>
      </c>
      <c r="AV92" s="47">
        <v>0</v>
      </c>
      <c r="AW92" s="47">
        <v>0</v>
      </c>
      <c r="AX92" s="47">
        <v>0</v>
      </c>
      <c r="AY92" s="47">
        <v>0</v>
      </c>
      <c r="AZ92" s="47">
        <v>0</v>
      </c>
      <c r="BA92" s="47">
        <v>0</v>
      </c>
      <c r="BB92" s="47">
        <v>0</v>
      </c>
      <c r="BC92" s="48">
        <v>0</v>
      </c>
      <c r="BD92" s="48">
        <v>0</v>
      </c>
      <c r="BE92" s="48">
        <v>0</v>
      </c>
      <c r="BF92" s="48">
        <v>-240000</v>
      </c>
      <c r="BG92" s="48">
        <v>-240000</v>
      </c>
    </row>
    <row r="93" spans="1:59" ht="16.05" customHeight="1" x14ac:dyDescent="0.3">
      <c r="A93" s="289" t="s">
        <v>138</v>
      </c>
      <c r="B93" s="51" t="s">
        <v>139</v>
      </c>
      <c r="C93" s="47">
        <v>0</v>
      </c>
      <c r="D93" s="47">
        <v>0</v>
      </c>
      <c r="E93" s="47">
        <v>0</v>
      </c>
      <c r="F93" s="47">
        <v>0</v>
      </c>
      <c r="G93" s="47">
        <v>0</v>
      </c>
      <c r="H93" s="47">
        <v>0</v>
      </c>
      <c r="I93" s="47">
        <v>0</v>
      </c>
      <c r="J93" s="47">
        <v>0</v>
      </c>
      <c r="K93" s="47">
        <v>0</v>
      </c>
      <c r="L93" s="47">
        <v>0</v>
      </c>
      <c r="M93" s="47">
        <v>0</v>
      </c>
      <c r="N93" s="47">
        <v>0</v>
      </c>
      <c r="O93" s="47">
        <v>0</v>
      </c>
      <c r="P93" s="47">
        <v>0</v>
      </c>
      <c r="Q93" s="47">
        <v>0</v>
      </c>
      <c r="R93" s="47">
        <v>0</v>
      </c>
      <c r="S93" s="47">
        <v>0</v>
      </c>
      <c r="T93" s="47">
        <v>0</v>
      </c>
      <c r="U93" s="47">
        <v>0</v>
      </c>
      <c r="V93" s="47">
        <v>0</v>
      </c>
      <c r="W93" s="47">
        <v>0</v>
      </c>
      <c r="X93" s="47">
        <v>0</v>
      </c>
      <c r="Y93" s="47">
        <v>0</v>
      </c>
      <c r="Z93" s="47">
        <v>0</v>
      </c>
      <c r="AA93" s="47">
        <v>0</v>
      </c>
      <c r="AB93" s="47">
        <v>0</v>
      </c>
      <c r="AC93" s="47">
        <v>0</v>
      </c>
      <c r="AD93" s="47">
        <v>0</v>
      </c>
      <c r="AE93" s="47">
        <v>0</v>
      </c>
      <c r="AF93" s="47">
        <v>0</v>
      </c>
      <c r="AG93" s="47">
        <v>0</v>
      </c>
      <c r="AH93" s="47">
        <v>0</v>
      </c>
      <c r="AI93" s="47">
        <v>0</v>
      </c>
      <c r="AJ93" s="47">
        <v>0</v>
      </c>
      <c r="AK93" s="47">
        <v>0</v>
      </c>
      <c r="AL93" s="47">
        <v>0</v>
      </c>
      <c r="AM93" s="47">
        <v>0</v>
      </c>
      <c r="AN93" s="47">
        <v>0</v>
      </c>
      <c r="AO93" s="47">
        <v>0</v>
      </c>
      <c r="AP93" s="47">
        <v>0</v>
      </c>
      <c r="AQ93" s="47">
        <v>0</v>
      </c>
      <c r="AR93" s="47">
        <v>0</v>
      </c>
      <c r="AS93" s="47">
        <v>0</v>
      </c>
      <c r="AT93" s="47">
        <v>0</v>
      </c>
      <c r="AU93" s="47">
        <v>0</v>
      </c>
      <c r="AV93" s="47">
        <v>0</v>
      </c>
      <c r="AW93" s="47">
        <v>0</v>
      </c>
      <c r="AX93" s="47">
        <v>0</v>
      </c>
      <c r="AY93" s="47">
        <v>0</v>
      </c>
      <c r="AZ93" s="47">
        <v>0</v>
      </c>
      <c r="BA93" s="47">
        <v>0</v>
      </c>
      <c r="BB93" s="47">
        <v>0</v>
      </c>
      <c r="BC93" s="48">
        <v>0</v>
      </c>
      <c r="BD93" s="48">
        <v>0</v>
      </c>
      <c r="BE93" s="48">
        <v>0</v>
      </c>
      <c r="BF93" s="48">
        <v>0</v>
      </c>
      <c r="BG93" s="48">
        <v>0</v>
      </c>
    </row>
    <row r="94" spans="1:59" ht="16.05" customHeight="1" x14ac:dyDescent="0.3">
      <c r="A94" s="289" t="s">
        <v>140</v>
      </c>
      <c r="B94" s="51" t="s">
        <v>141</v>
      </c>
      <c r="C94" s="47">
        <v>0</v>
      </c>
      <c r="D94" s="47">
        <v>0</v>
      </c>
      <c r="E94" s="47">
        <v>0</v>
      </c>
      <c r="F94" s="47">
        <v>0</v>
      </c>
      <c r="G94" s="47">
        <v>0</v>
      </c>
      <c r="H94" s="47">
        <v>0</v>
      </c>
      <c r="I94" s="47">
        <v>0</v>
      </c>
      <c r="J94" s="47">
        <v>0</v>
      </c>
      <c r="K94" s="47">
        <v>0</v>
      </c>
      <c r="L94" s="47">
        <v>0</v>
      </c>
      <c r="M94" s="47">
        <v>0</v>
      </c>
      <c r="N94" s="47">
        <v>0</v>
      </c>
      <c r="O94" s="47">
        <v>0</v>
      </c>
      <c r="P94" s="47">
        <v>0</v>
      </c>
      <c r="Q94" s="47">
        <v>0</v>
      </c>
      <c r="R94" s="47">
        <v>0</v>
      </c>
      <c r="S94" s="47">
        <v>0</v>
      </c>
      <c r="T94" s="47">
        <v>0</v>
      </c>
      <c r="U94" s="47">
        <v>0</v>
      </c>
      <c r="V94" s="47">
        <v>0</v>
      </c>
      <c r="W94" s="47">
        <v>0</v>
      </c>
      <c r="X94" s="47">
        <v>0</v>
      </c>
      <c r="Y94" s="47">
        <v>0</v>
      </c>
      <c r="Z94" s="47">
        <v>0</v>
      </c>
      <c r="AA94" s="47">
        <v>0</v>
      </c>
      <c r="AB94" s="47">
        <v>0</v>
      </c>
      <c r="AC94" s="47">
        <v>0</v>
      </c>
      <c r="AD94" s="47">
        <v>0</v>
      </c>
      <c r="AE94" s="47">
        <v>0</v>
      </c>
      <c r="AF94" s="47">
        <v>0</v>
      </c>
      <c r="AG94" s="47">
        <v>0</v>
      </c>
      <c r="AH94" s="47">
        <v>0</v>
      </c>
      <c r="AI94" s="47">
        <v>0</v>
      </c>
      <c r="AJ94" s="47">
        <v>0</v>
      </c>
      <c r="AK94" s="47">
        <v>0</v>
      </c>
      <c r="AL94" s="47">
        <v>0</v>
      </c>
      <c r="AM94" s="47">
        <v>0</v>
      </c>
      <c r="AN94" s="47">
        <v>0</v>
      </c>
      <c r="AO94" s="47">
        <v>0</v>
      </c>
      <c r="AP94" s="47">
        <v>0</v>
      </c>
      <c r="AQ94" s="47">
        <v>0</v>
      </c>
      <c r="AR94" s="47">
        <v>0</v>
      </c>
      <c r="AS94" s="47">
        <v>0</v>
      </c>
      <c r="AT94" s="47">
        <v>0</v>
      </c>
      <c r="AU94" s="47">
        <v>0</v>
      </c>
      <c r="AV94" s="47">
        <v>0</v>
      </c>
      <c r="AW94" s="47">
        <v>0</v>
      </c>
      <c r="AX94" s="47">
        <v>0</v>
      </c>
      <c r="AY94" s="47">
        <v>0</v>
      </c>
      <c r="AZ94" s="47">
        <v>0</v>
      </c>
      <c r="BA94" s="47">
        <v>0</v>
      </c>
      <c r="BB94" s="47">
        <v>0</v>
      </c>
      <c r="BC94" s="48">
        <v>0</v>
      </c>
      <c r="BD94" s="48">
        <v>0</v>
      </c>
      <c r="BE94" s="48">
        <v>0</v>
      </c>
      <c r="BF94" s="48">
        <v>0</v>
      </c>
      <c r="BG94" s="48">
        <v>0</v>
      </c>
    </row>
    <row r="95" spans="1:59" ht="16.05" customHeight="1" thickBot="1" x14ac:dyDescent="0.35">
      <c r="B95" s="6" t="s">
        <v>67</v>
      </c>
      <c r="C95" s="79">
        <v>0</v>
      </c>
      <c r="D95" s="79">
        <v>0</v>
      </c>
      <c r="E95" s="79">
        <v>0</v>
      </c>
      <c r="F95" s="79">
        <v>0</v>
      </c>
      <c r="G95" s="79">
        <v>0</v>
      </c>
      <c r="H95" s="79">
        <v>0</v>
      </c>
      <c r="I95" s="79">
        <v>0</v>
      </c>
      <c r="J95" s="79">
        <v>0</v>
      </c>
      <c r="K95" s="79">
        <v>0</v>
      </c>
      <c r="L95" s="79">
        <v>0</v>
      </c>
      <c r="M95" s="79">
        <v>0</v>
      </c>
      <c r="N95" s="79">
        <v>0</v>
      </c>
      <c r="O95" s="79">
        <v>0</v>
      </c>
      <c r="P95" s="79">
        <v>0</v>
      </c>
      <c r="Q95" s="79">
        <v>0</v>
      </c>
      <c r="R95" s="79">
        <v>0</v>
      </c>
      <c r="S95" s="79">
        <v>0</v>
      </c>
      <c r="T95" s="79">
        <v>0</v>
      </c>
      <c r="U95" s="79">
        <v>0</v>
      </c>
      <c r="V95" s="79">
        <v>0</v>
      </c>
      <c r="W95" s="79">
        <v>0</v>
      </c>
      <c r="X95" s="79">
        <v>0</v>
      </c>
      <c r="Y95" s="79">
        <v>0</v>
      </c>
      <c r="Z95" s="79">
        <v>0</v>
      </c>
      <c r="AA95" s="79">
        <v>0</v>
      </c>
      <c r="AB95" s="79">
        <v>0</v>
      </c>
      <c r="AC95" s="79">
        <v>0</v>
      </c>
      <c r="AD95" s="79">
        <v>0</v>
      </c>
      <c r="AE95" s="79">
        <v>0</v>
      </c>
      <c r="AF95" s="79">
        <v>0</v>
      </c>
      <c r="AG95" s="79">
        <v>0</v>
      </c>
      <c r="AH95" s="79">
        <v>0</v>
      </c>
      <c r="AI95" s="79">
        <v>0</v>
      </c>
      <c r="AJ95" s="79">
        <v>0</v>
      </c>
      <c r="AK95" s="79">
        <v>0</v>
      </c>
      <c r="AL95" s="79">
        <v>0</v>
      </c>
      <c r="AM95" s="79">
        <v>0</v>
      </c>
      <c r="AN95" s="79">
        <v>0</v>
      </c>
      <c r="AO95" s="79">
        <v>0</v>
      </c>
      <c r="AP95" s="79">
        <v>0</v>
      </c>
      <c r="AQ95" s="79">
        <v>0</v>
      </c>
      <c r="AR95" s="79">
        <v>0</v>
      </c>
      <c r="AS95" s="79">
        <v>0</v>
      </c>
      <c r="AT95" s="79">
        <v>0</v>
      </c>
      <c r="AU95" s="79">
        <v>-240000</v>
      </c>
      <c r="AV95" s="79">
        <v>0</v>
      </c>
      <c r="AW95" s="79">
        <v>0</v>
      </c>
      <c r="AX95" s="79">
        <v>0</v>
      </c>
      <c r="AY95" s="79">
        <v>0</v>
      </c>
      <c r="AZ95" s="79">
        <v>0</v>
      </c>
      <c r="BA95" s="79">
        <v>0</v>
      </c>
      <c r="BB95" s="79">
        <v>0</v>
      </c>
      <c r="BC95" s="80">
        <v>0</v>
      </c>
      <c r="BD95" s="80">
        <v>0</v>
      </c>
      <c r="BE95" s="80">
        <v>0</v>
      </c>
      <c r="BF95" s="80">
        <v>-240000</v>
      </c>
      <c r="BG95" s="80">
        <v>-240000</v>
      </c>
    </row>
    <row r="96" spans="1:59" ht="16.05" customHeight="1" x14ac:dyDescent="0.3">
      <c r="B96" s="3" t="s">
        <v>68</v>
      </c>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row>
    <row r="97" spans="1:59" ht="16.05" customHeight="1" x14ac:dyDescent="0.3">
      <c r="A97" s="282" t="s">
        <v>142</v>
      </c>
      <c r="B97" s="51" t="s">
        <v>69</v>
      </c>
      <c r="C97" s="47">
        <v>0</v>
      </c>
      <c r="D97" s="47">
        <v>0</v>
      </c>
      <c r="E97" s="47">
        <v>0</v>
      </c>
      <c r="F97" s="47">
        <v>0</v>
      </c>
      <c r="G97" s="47">
        <v>0</v>
      </c>
      <c r="H97" s="47">
        <v>0</v>
      </c>
      <c r="I97" s="47">
        <v>0</v>
      </c>
      <c r="J97" s="47">
        <v>0</v>
      </c>
      <c r="K97" s="47">
        <v>0</v>
      </c>
      <c r="L97" s="47">
        <v>0</v>
      </c>
      <c r="M97" s="47">
        <v>0</v>
      </c>
      <c r="N97" s="47">
        <v>0</v>
      </c>
      <c r="O97" s="47">
        <v>0</v>
      </c>
      <c r="P97" s="47">
        <v>0</v>
      </c>
      <c r="Q97" s="47">
        <v>0</v>
      </c>
      <c r="R97" s="47">
        <v>0</v>
      </c>
      <c r="S97" s="47">
        <v>0</v>
      </c>
      <c r="T97" s="47">
        <v>0</v>
      </c>
      <c r="U97" s="47">
        <v>0</v>
      </c>
      <c r="V97" s="47">
        <v>0</v>
      </c>
      <c r="W97" s="47">
        <v>0</v>
      </c>
      <c r="X97" s="47">
        <v>0</v>
      </c>
      <c r="Y97" s="47">
        <v>0</v>
      </c>
      <c r="Z97" s="47">
        <v>0</v>
      </c>
      <c r="AA97" s="47">
        <v>0</v>
      </c>
      <c r="AB97" s="47">
        <v>0</v>
      </c>
      <c r="AC97" s="47">
        <v>0</v>
      </c>
      <c r="AD97" s="47">
        <v>0</v>
      </c>
      <c r="AE97" s="47">
        <v>0</v>
      </c>
      <c r="AF97" s="47">
        <v>0</v>
      </c>
      <c r="AG97" s="47">
        <v>0</v>
      </c>
      <c r="AH97" s="47">
        <v>0</v>
      </c>
      <c r="AI97" s="47">
        <v>0</v>
      </c>
      <c r="AJ97" s="47">
        <v>0</v>
      </c>
      <c r="AK97" s="47">
        <v>0</v>
      </c>
      <c r="AL97" s="47">
        <v>0</v>
      </c>
      <c r="AM97" s="47">
        <v>0</v>
      </c>
      <c r="AN97" s="47">
        <v>0</v>
      </c>
      <c r="AO97" s="47">
        <v>0</v>
      </c>
      <c r="AP97" s="47">
        <v>0</v>
      </c>
      <c r="AQ97" s="47">
        <v>0</v>
      </c>
      <c r="AR97" s="47">
        <v>0</v>
      </c>
      <c r="AS97" s="47">
        <v>0</v>
      </c>
      <c r="AT97" s="47">
        <v>0</v>
      </c>
      <c r="AU97" s="47">
        <v>0</v>
      </c>
      <c r="AV97" s="47">
        <v>0</v>
      </c>
      <c r="AW97" s="47">
        <v>0</v>
      </c>
      <c r="AX97" s="47">
        <v>0</v>
      </c>
      <c r="AY97" s="47">
        <v>0</v>
      </c>
      <c r="AZ97" s="47">
        <v>0</v>
      </c>
      <c r="BA97" s="47">
        <v>0</v>
      </c>
      <c r="BB97" s="47">
        <v>0</v>
      </c>
      <c r="BC97" s="48">
        <v>0</v>
      </c>
      <c r="BD97" s="48">
        <v>0</v>
      </c>
      <c r="BE97" s="48">
        <v>0</v>
      </c>
      <c r="BF97" s="48">
        <v>0</v>
      </c>
      <c r="BG97" s="48">
        <v>0</v>
      </c>
    </row>
    <row r="98" spans="1:59" ht="16.05" customHeight="1" x14ac:dyDescent="0.3">
      <c r="A98" s="281" t="s">
        <v>276</v>
      </c>
      <c r="B98" s="51" t="s">
        <v>277</v>
      </c>
      <c r="C98" s="47">
        <v>0</v>
      </c>
      <c r="D98" s="47">
        <v>0</v>
      </c>
      <c r="E98" s="47">
        <v>0</v>
      </c>
      <c r="F98" s="47">
        <v>0</v>
      </c>
      <c r="G98" s="47">
        <v>0</v>
      </c>
      <c r="H98" s="47">
        <v>0</v>
      </c>
      <c r="I98" s="47">
        <v>0</v>
      </c>
      <c r="J98" s="47">
        <v>0</v>
      </c>
      <c r="K98" s="47">
        <v>0</v>
      </c>
      <c r="L98" s="47">
        <v>0</v>
      </c>
      <c r="M98" s="47">
        <v>0</v>
      </c>
      <c r="N98" s="47">
        <v>0</v>
      </c>
      <c r="O98" s="47">
        <v>0</v>
      </c>
      <c r="P98" s="47">
        <v>0</v>
      </c>
      <c r="Q98" s="47">
        <v>0</v>
      </c>
      <c r="R98" s="47">
        <v>0</v>
      </c>
      <c r="S98" s="47">
        <v>0</v>
      </c>
      <c r="T98" s="47">
        <v>0</v>
      </c>
      <c r="U98" s="47">
        <v>0</v>
      </c>
      <c r="V98" s="47">
        <v>0</v>
      </c>
      <c r="W98" s="47">
        <v>0</v>
      </c>
      <c r="X98" s="47">
        <v>0</v>
      </c>
      <c r="Y98" s="47">
        <v>0</v>
      </c>
      <c r="Z98" s="47">
        <v>0</v>
      </c>
      <c r="AA98" s="47">
        <v>0</v>
      </c>
      <c r="AB98" s="47">
        <v>0</v>
      </c>
      <c r="AC98" s="47">
        <v>0</v>
      </c>
      <c r="AD98" s="47">
        <v>0</v>
      </c>
      <c r="AE98" s="47">
        <v>0</v>
      </c>
      <c r="AF98" s="47">
        <v>0</v>
      </c>
      <c r="AG98" s="47">
        <v>0</v>
      </c>
      <c r="AH98" s="47">
        <v>0</v>
      </c>
      <c r="AI98" s="47">
        <v>0</v>
      </c>
      <c r="AJ98" s="47">
        <v>0</v>
      </c>
      <c r="AK98" s="47">
        <v>0</v>
      </c>
      <c r="AL98" s="47">
        <v>0</v>
      </c>
      <c r="AM98" s="47">
        <v>0</v>
      </c>
      <c r="AN98" s="47">
        <v>0</v>
      </c>
      <c r="AO98" s="47">
        <v>0</v>
      </c>
      <c r="AP98" s="47">
        <v>0</v>
      </c>
      <c r="AQ98" s="47">
        <v>0</v>
      </c>
      <c r="AR98" s="47">
        <v>0</v>
      </c>
      <c r="AS98" s="47">
        <v>0</v>
      </c>
      <c r="AT98" s="47">
        <v>0</v>
      </c>
      <c r="AU98" s="47">
        <v>0</v>
      </c>
      <c r="AV98" s="47">
        <v>0</v>
      </c>
      <c r="AW98" s="47">
        <v>0</v>
      </c>
      <c r="AX98" s="47">
        <v>0</v>
      </c>
      <c r="AY98" s="47">
        <v>0</v>
      </c>
      <c r="AZ98" s="47">
        <v>0</v>
      </c>
      <c r="BA98" s="47">
        <v>0</v>
      </c>
      <c r="BB98" s="47">
        <v>0</v>
      </c>
      <c r="BC98" s="48">
        <v>0</v>
      </c>
      <c r="BD98" s="48">
        <v>0</v>
      </c>
      <c r="BE98" s="48">
        <v>0</v>
      </c>
      <c r="BF98" s="48">
        <v>0</v>
      </c>
      <c r="BG98" s="48">
        <v>0</v>
      </c>
    </row>
    <row r="99" spans="1:59" ht="16.05" customHeight="1" x14ac:dyDescent="0.3">
      <c r="A99" s="282" t="s">
        <v>143</v>
      </c>
      <c r="B99" s="51" t="s">
        <v>227</v>
      </c>
      <c r="C99" s="47">
        <v>0</v>
      </c>
      <c r="D99" s="47">
        <v>0</v>
      </c>
      <c r="E99" s="47">
        <v>0</v>
      </c>
      <c r="F99" s="47">
        <v>0</v>
      </c>
      <c r="G99" s="47">
        <v>0</v>
      </c>
      <c r="H99" s="47">
        <v>0</v>
      </c>
      <c r="I99" s="47">
        <v>0</v>
      </c>
      <c r="J99" s="47">
        <v>0</v>
      </c>
      <c r="K99" s="47">
        <v>0</v>
      </c>
      <c r="L99" s="47">
        <v>0</v>
      </c>
      <c r="M99" s="47">
        <v>0</v>
      </c>
      <c r="N99" s="47">
        <v>0</v>
      </c>
      <c r="O99" s="47">
        <v>0</v>
      </c>
      <c r="P99" s="47">
        <v>0</v>
      </c>
      <c r="Q99" s="47">
        <v>0</v>
      </c>
      <c r="R99" s="47">
        <v>0</v>
      </c>
      <c r="S99" s="47">
        <v>0</v>
      </c>
      <c r="T99" s="47">
        <v>0</v>
      </c>
      <c r="U99" s="47">
        <v>0</v>
      </c>
      <c r="V99" s="47">
        <v>0</v>
      </c>
      <c r="W99" s="47">
        <v>0</v>
      </c>
      <c r="X99" s="47">
        <v>0</v>
      </c>
      <c r="Y99" s="47">
        <v>0</v>
      </c>
      <c r="Z99" s="47">
        <v>0</v>
      </c>
      <c r="AA99" s="47">
        <v>0</v>
      </c>
      <c r="AB99" s="47">
        <v>0</v>
      </c>
      <c r="AC99" s="47">
        <v>0</v>
      </c>
      <c r="AD99" s="47">
        <v>0</v>
      </c>
      <c r="AE99" s="47">
        <v>0</v>
      </c>
      <c r="AF99" s="47">
        <v>0</v>
      </c>
      <c r="AG99" s="47">
        <v>0</v>
      </c>
      <c r="AH99" s="47">
        <v>0</v>
      </c>
      <c r="AI99" s="47">
        <v>0</v>
      </c>
      <c r="AJ99" s="47">
        <v>0</v>
      </c>
      <c r="AK99" s="47">
        <v>0</v>
      </c>
      <c r="AL99" s="47">
        <v>0</v>
      </c>
      <c r="AM99" s="47">
        <v>0</v>
      </c>
      <c r="AN99" s="47">
        <v>0</v>
      </c>
      <c r="AO99" s="47">
        <v>0</v>
      </c>
      <c r="AP99" s="47">
        <v>0</v>
      </c>
      <c r="AQ99" s="47">
        <v>0</v>
      </c>
      <c r="AR99" s="47">
        <v>0</v>
      </c>
      <c r="AS99" s="47">
        <v>0</v>
      </c>
      <c r="AT99" s="47">
        <v>0</v>
      </c>
      <c r="AU99" s="47">
        <v>0</v>
      </c>
      <c r="AV99" s="47">
        <v>0</v>
      </c>
      <c r="AW99" s="47">
        <v>0</v>
      </c>
      <c r="AX99" s="47">
        <v>0</v>
      </c>
      <c r="AY99" s="47">
        <v>0</v>
      </c>
      <c r="AZ99" s="47">
        <v>0</v>
      </c>
      <c r="BA99" s="47">
        <v>0</v>
      </c>
      <c r="BB99" s="47">
        <v>0</v>
      </c>
      <c r="BC99" s="48">
        <v>0</v>
      </c>
      <c r="BD99" s="48">
        <v>0</v>
      </c>
      <c r="BE99" s="48">
        <v>0</v>
      </c>
      <c r="BF99" s="48">
        <v>0</v>
      </c>
      <c r="BG99" s="48">
        <v>0</v>
      </c>
    </row>
    <row r="100" spans="1:59" ht="16.05" customHeight="1" x14ac:dyDescent="0.3">
      <c r="A100" s="282" t="s">
        <v>145</v>
      </c>
      <c r="B100" s="51" t="s">
        <v>228</v>
      </c>
      <c r="C100" s="47">
        <v>0</v>
      </c>
      <c r="D100" s="47">
        <v>0</v>
      </c>
      <c r="E100" s="47">
        <v>0</v>
      </c>
      <c r="F100" s="47">
        <v>0</v>
      </c>
      <c r="G100" s="47">
        <v>0</v>
      </c>
      <c r="H100" s="47">
        <v>0</v>
      </c>
      <c r="I100" s="47">
        <v>0</v>
      </c>
      <c r="J100" s="47">
        <v>0</v>
      </c>
      <c r="K100" s="47">
        <v>0</v>
      </c>
      <c r="L100" s="47">
        <v>0</v>
      </c>
      <c r="M100" s="47">
        <v>0</v>
      </c>
      <c r="N100" s="47">
        <v>0</v>
      </c>
      <c r="O100" s="47">
        <v>0</v>
      </c>
      <c r="P100" s="47">
        <v>0</v>
      </c>
      <c r="Q100" s="47">
        <v>0</v>
      </c>
      <c r="R100" s="47">
        <v>0</v>
      </c>
      <c r="S100" s="47">
        <v>0</v>
      </c>
      <c r="T100" s="47">
        <v>0</v>
      </c>
      <c r="U100" s="47">
        <v>0</v>
      </c>
      <c r="V100" s="47">
        <v>0</v>
      </c>
      <c r="W100" s="47">
        <v>0</v>
      </c>
      <c r="X100" s="47">
        <v>0</v>
      </c>
      <c r="Y100" s="47">
        <v>100000</v>
      </c>
      <c r="Z100" s="47">
        <v>0</v>
      </c>
      <c r="AA100" s="47">
        <v>0</v>
      </c>
      <c r="AB100" s="47">
        <v>0</v>
      </c>
      <c r="AC100" s="47">
        <v>0</v>
      </c>
      <c r="AD100" s="47">
        <v>0</v>
      </c>
      <c r="AE100" s="47">
        <v>0</v>
      </c>
      <c r="AF100" s="47">
        <v>0</v>
      </c>
      <c r="AG100" s="47">
        <v>0</v>
      </c>
      <c r="AH100" s="47">
        <v>0</v>
      </c>
      <c r="AI100" s="47">
        <v>0</v>
      </c>
      <c r="AJ100" s="47">
        <v>0</v>
      </c>
      <c r="AK100" s="47">
        <v>0</v>
      </c>
      <c r="AL100" s="47">
        <v>0</v>
      </c>
      <c r="AM100" s="47">
        <v>0</v>
      </c>
      <c r="AN100" s="47">
        <v>0</v>
      </c>
      <c r="AO100" s="47">
        <v>0</v>
      </c>
      <c r="AP100" s="47">
        <v>0</v>
      </c>
      <c r="AQ100" s="47">
        <v>0</v>
      </c>
      <c r="AR100" s="47">
        <v>0</v>
      </c>
      <c r="AS100" s="47">
        <v>0</v>
      </c>
      <c r="AT100" s="47">
        <v>0</v>
      </c>
      <c r="AU100" s="47">
        <v>0</v>
      </c>
      <c r="AV100" s="47">
        <v>0</v>
      </c>
      <c r="AW100" s="47">
        <v>0</v>
      </c>
      <c r="AX100" s="47">
        <v>0</v>
      </c>
      <c r="AY100" s="47">
        <v>0</v>
      </c>
      <c r="AZ100" s="47">
        <v>0</v>
      </c>
      <c r="BA100" s="47">
        <v>0</v>
      </c>
      <c r="BB100" s="47">
        <v>0</v>
      </c>
      <c r="BC100" s="48">
        <v>0</v>
      </c>
      <c r="BD100" s="48">
        <v>100000</v>
      </c>
      <c r="BE100" s="48">
        <v>0</v>
      </c>
      <c r="BF100" s="48">
        <v>0</v>
      </c>
      <c r="BG100" s="48">
        <v>100000</v>
      </c>
    </row>
    <row r="101" spans="1:59" ht="16.05" customHeight="1" x14ac:dyDescent="0.3">
      <c r="A101" s="282" t="s">
        <v>147</v>
      </c>
      <c r="B101" s="51" t="s">
        <v>229</v>
      </c>
      <c r="C101" s="47">
        <v>0</v>
      </c>
      <c r="D101" s="47">
        <v>0</v>
      </c>
      <c r="E101" s="47">
        <v>0</v>
      </c>
      <c r="F101" s="47">
        <v>0</v>
      </c>
      <c r="G101" s="47">
        <v>0</v>
      </c>
      <c r="H101" s="47">
        <v>0</v>
      </c>
      <c r="I101" s="47">
        <v>0</v>
      </c>
      <c r="J101" s="47">
        <v>0</v>
      </c>
      <c r="K101" s="47">
        <v>0</v>
      </c>
      <c r="L101" s="47">
        <v>0</v>
      </c>
      <c r="M101" s="47">
        <v>0</v>
      </c>
      <c r="N101" s="47">
        <v>0</v>
      </c>
      <c r="O101" s="47">
        <v>0</v>
      </c>
      <c r="P101" s="47">
        <v>0</v>
      </c>
      <c r="Q101" s="47">
        <v>0</v>
      </c>
      <c r="R101" s="47">
        <v>0</v>
      </c>
      <c r="S101" s="47">
        <v>0</v>
      </c>
      <c r="T101" s="47">
        <v>0</v>
      </c>
      <c r="U101" s="47">
        <v>0</v>
      </c>
      <c r="V101" s="47">
        <v>0</v>
      </c>
      <c r="W101" s="47">
        <v>0</v>
      </c>
      <c r="X101" s="47">
        <v>0</v>
      </c>
      <c r="Y101" s="47">
        <v>0</v>
      </c>
      <c r="Z101" s="47">
        <v>0</v>
      </c>
      <c r="AA101" s="47">
        <v>0</v>
      </c>
      <c r="AB101" s="47">
        <v>0</v>
      </c>
      <c r="AC101" s="47">
        <v>0</v>
      </c>
      <c r="AD101" s="47">
        <v>0</v>
      </c>
      <c r="AE101" s="47">
        <v>0</v>
      </c>
      <c r="AF101" s="47">
        <v>0</v>
      </c>
      <c r="AG101" s="47">
        <v>0</v>
      </c>
      <c r="AH101" s="47">
        <v>0</v>
      </c>
      <c r="AI101" s="47">
        <v>0</v>
      </c>
      <c r="AJ101" s="47">
        <v>0</v>
      </c>
      <c r="AK101" s="47">
        <v>0</v>
      </c>
      <c r="AL101" s="47">
        <v>0</v>
      </c>
      <c r="AM101" s="47">
        <v>0</v>
      </c>
      <c r="AN101" s="47">
        <v>0</v>
      </c>
      <c r="AO101" s="47">
        <v>0</v>
      </c>
      <c r="AP101" s="47">
        <v>0</v>
      </c>
      <c r="AQ101" s="47">
        <v>0</v>
      </c>
      <c r="AR101" s="47">
        <v>0</v>
      </c>
      <c r="AS101" s="47">
        <v>0</v>
      </c>
      <c r="AT101" s="47">
        <v>0</v>
      </c>
      <c r="AU101" s="47">
        <v>240000</v>
      </c>
      <c r="AV101" s="47">
        <v>0</v>
      </c>
      <c r="AW101" s="47">
        <v>0</v>
      </c>
      <c r="AX101" s="47">
        <v>0</v>
      </c>
      <c r="AY101" s="47">
        <v>0</v>
      </c>
      <c r="AZ101" s="47">
        <v>0</v>
      </c>
      <c r="BA101" s="47">
        <v>0</v>
      </c>
      <c r="BB101" s="47">
        <v>0</v>
      </c>
      <c r="BC101" s="48">
        <v>0</v>
      </c>
      <c r="BD101" s="48">
        <v>0</v>
      </c>
      <c r="BE101" s="48">
        <v>0</v>
      </c>
      <c r="BF101" s="48">
        <v>240000</v>
      </c>
      <c r="BG101" s="48">
        <v>240000</v>
      </c>
    </row>
    <row r="102" spans="1:59" ht="16.05" customHeight="1" x14ac:dyDescent="0.3">
      <c r="A102" s="282" t="s">
        <v>149</v>
      </c>
      <c r="B102" s="51" t="s">
        <v>230</v>
      </c>
      <c r="C102" s="47">
        <v>0</v>
      </c>
      <c r="D102" s="47">
        <v>0</v>
      </c>
      <c r="E102" s="47">
        <v>0</v>
      </c>
      <c r="F102" s="47">
        <v>0</v>
      </c>
      <c r="G102" s="47">
        <v>0</v>
      </c>
      <c r="H102" s="47">
        <v>0</v>
      </c>
      <c r="I102" s="47">
        <v>0</v>
      </c>
      <c r="J102" s="47">
        <v>0</v>
      </c>
      <c r="K102" s="47">
        <v>0</v>
      </c>
      <c r="L102" s="47">
        <v>0</v>
      </c>
      <c r="M102" s="47">
        <v>0</v>
      </c>
      <c r="N102" s="47">
        <v>0</v>
      </c>
      <c r="O102" s="47">
        <v>0</v>
      </c>
      <c r="P102" s="47">
        <v>0</v>
      </c>
      <c r="Q102" s="47">
        <v>0</v>
      </c>
      <c r="R102" s="47">
        <v>0</v>
      </c>
      <c r="S102" s="47">
        <v>0</v>
      </c>
      <c r="T102" s="47">
        <v>0</v>
      </c>
      <c r="U102" s="47">
        <v>0</v>
      </c>
      <c r="V102" s="47">
        <v>0</v>
      </c>
      <c r="W102" s="47">
        <v>0</v>
      </c>
      <c r="X102" s="47">
        <v>0</v>
      </c>
      <c r="Y102" s="47">
        <v>0</v>
      </c>
      <c r="Z102" s="47">
        <v>0</v>
      </c>
      <c r="AA102" s="47">
        <v>0</v>
      </c>
      <c r="AB102" s="47">
        <v>0</v>
      </c>
      <c r="AC102" s="47">
        <v>0</v>
      </c>
      <c r="AD102" s="47">
        <v>0</v>
      </c>
      <c r="AE102" s="47">
        <v>0</v>
      </c>
      <c r="AF102" s="47">
        <v>0</v>
      </c>
      <c r="AG102" s="47">
        <v>0</v>
      </c>
      <c r="AH102" s="47">
        <v>0</v>
      </c>
      <c r="AI102" s="47">
        <v>0</v>
      </c>
      <c r="AJ102" s="47">
        <v>0</v>
      </c>
      <c r="AK102" s="47">
        <v>0</v>
      </c>
      <c r="AL102" s="47">
        <v>0</v>
      </c>
      <c r="AM102" s="47">
        <v>0</v>
      </c>
      <c r="AN102" s="47">
        <v>0</v>
      </c>
      <c r="AO102" s="47">
        <v>0</v>
      </c>
      <c r="AP102" s="47">
        <v>0</v>
      </c>
      <c r="AQ102" s="47">
        <v>0</v>
      </c>
      <c r="AR102" s="47">
        <v>0</v>
      </c>
      <c r="AS102" s="47">
        <v>0</v>
      </c>
      <c r="AT102" s="47">
        <v>0</v>
      </c>
      <c r="AU102" s="47">
        <v>0</v>
      </c>
      <c r="AV102" s="47">
        <v>0</v>
      </c>
      <c r="AW102" s="47">
        <v>0</v>
      </c>
      <c r="AX102" s="47">
        <v>0</v>
      </c>
      <c r="AY102" s="47">
        <v>0</v>
      </c>
      <c r="AZ102" s="47">
        <v>0</v>
      </c>
      <c r="BA102" s="47">
        <v>0</v>
      </c>
      <c r="BB102" s="47">
        <v>0</v>
      </c>
      <c r="BC102" s="48">
        <v>0</v>
      </c>
      <c r="BD102" s="48">
        <v>0</v>
      </c>
      <c r="BE102" s="48">
        <v>0</v>
      </c>
      <c r="BF102" s="48">
        <v>0</v>
      </c>
      <c r="BG102" s="48">
        <v>0</v>
      </c>
    </row>
    <row r="103" spans="1:59" ht="16.05" customHeight="1" x14ac:dyDescent="0.3">
      <c r="A103" s="281" t="s">
        <v>143</v>
      </c>
      <c r="B103" s="51" t="s">
        <v>231</v>
      </c>
      <c r="C103" s="47">
        <v>0</v>
      </c>
      <c r="D103" s="47">
        <v>-5774.6802252131929</v>
      </c>
      <c r="E103" s="47">
        <v>0</v>
      </c>
      <c r="F103" s="47">
        <v>0</v>
      </c>
      <c r="G103" s="47">
        <v>0</v>
      </c>
      <c r="H103" s="47">
        <v>-5824.005618803556</v>
      </c>
      <c r="I103" s="47">
        <v>0</v>
      </c>
      <c r="J103" s="47">
        <v>0</v>
      </c>
      <c r="K103" s="47">
        <v>0</v>
      </c>
      <c r="L103" s="47">
        <v>0</v>
      </c>
      <c r="M103" s="47">
        <v>-5873.7523334641701</v>
      </c>
      <c r="N103" s="47">
        <v>0</v>
      </c>
      <c r="O103" s="47">
        <v>0</v>
      </c>
      <c r="P103" s="47">
        <v>0</v>
      </c>
      <c r="Q103" s="47">
        <v>-5923.9239679791754</v>
      </c>
      <c r="R103" s="47">
        <v>0</v>
      </c>
      <c r="S103" s="47">
        <v>0</v>
      </c>
      <c r="T103" s="47">
        <v>0</v>
      </c>
      <c r="U103" s="47">
        <v>-5974.5241518723305</v>
      </c>
      <c r="V103" s="47">
        <v>0</v>
      </c>
      <c r="W103" s="47">
        <v>0</v>
      </c>
      <c r="X103" s="47">
        <v>0</v>
      </c>
      <c r="Y103" s="47">
        <v>0</v>
      </c>
      <c r="Z103" s="47">
        <v>-6025.5565456695731</v>
      </c>
      <c r="AA103" s="47">
        <v>0</v>
      </c>
      <c r="AB103" s="47">
        <v>0</v>
      </c>
      <c r="AC103" s="47">
        <v>0</v>
      </c>
      <c r="AD103" s="47">
        <v>-6077.0248411638349</v>
      </c>
      <c r="AE103" s="47">
        <v>0</v>
      </c>
      <c r="AF103" s="47">
        <v>0</v>
      </c>
      <c r="AG103" s="47">
        <v>0</v>
      </c>
      <c r="AH103" s="47">
        <v>-6128.9327616821101</v>
      </c>
      <c r="AI103" s="47">
        <v>0</v>
      </c>
      <c r="AJ103" s="47">
        <v>0</v>
      </c>
      <c r="AK103" s="47">
        <v>0</v>
      </c>
      <c r="AL103" s="47">
        <v>0</v>
      </c>
      <c r="AM103" s="47">
        <v>-6181.2840623548109</v>
      </c>
      <c r="AN103" s="47">
        <v>0</v>
      </c>
      <c r="AO103" s="47">
        <v>0</v>
      </c>
      <c r="AP103" s="47">
        <v>0</v>
      </c>
      <c r="AQ103" s="47">
        <v>-6234.0825303874262</v>
      </c>
      <c r="AR103" s="47">
        <v>0</v>
      </c>
      <c r="AS103" s="47">
        <v>0</v>
      </c>
      <c r="AT103" s="47">
        <v>0</v>
      </c>
      <c r="AU103" s="47">
        <v>0</v>
      </c>
      <c r="AV103" s="47">
        <v>-6287.3319853344856</v>
      </c>
      <c r="AW103" s="47">
        <v>0</v>
      </c>
      <c r="AX103" s="47">
        <v>0</v>
      </c>
      <c r="AY103" s="47">
        <v>0</v>
      </c>
      <c r="AZ103" s="47">
        <v>-6341.0362793758832</v>
      </c>
      <c r="BA103" s="47">
        <v>0</v>
      </c>
      <c r="BB103" s="47">
        <v>0</v>
      </c>
      <c r="BC103" s="48">
        <v>-17472.438177480919</v>
      </c>
      <c r="BD103" s="48">
        <v>-17924.004665521079</v>
      </c>
      <c r="BE103" s="48">
        <v>-18387.241665200756</v>
      </c>
      <c r="BF103" s="48">
        <v>-18862.450795097793</v>
      </c>
      <c r="BG103" s="48">
        <v>-72646.135303300543</v>
      </c>
    </row>
    <row r="104" spans="1:59" ht="16.05" customHeight="1" x14ac:dyDescent="0.3">
      <c r="A104" s="281" t="s">
        <v>145</v>
      </c>
      <c r="B104" s="51" t="s">
        <v>232</v>
      </c>
      <c r="C104" s="47">
        <v>-3535.9434135466868</v>
      </c>
      <c r="D104" s="47">
        <v>0</v>
      </c>
      <c r="E104" s="47">
        <v>0</v>
      </c>
      <c r="F104" s="47">
        <v>0</v>
      </c>
      <c r="G104" s="47">
        <v>-3563.1996440261087</v>
      </c>
      <c r="H104" s="47">
        <v>0</v>
      </c>
      <c r="I104" s="47">
        <v>0</v>
      </c>
      <c r="J104" s="47">
        <v>0</v>
      </c>
      <c r="K104" s="47">
        <v>0</v>
      </c>
      <c r="L104" s="47">
        <v>-3590.6659746154769</v>
      </c>
      <c r="M104" s="47">
        <v>0</v>
      </c>
      <c r="N104" s="47">
        <v>0</v>
      </c>
      <c r="O104" s="47">
        <v>0</v>
      </c>
      <c r="P104" s="47">
        <v>-3618.3440248364714</v>
      </c>
      <c r="Q104" s="47">
        <v>0</v>
      </c>
      <c r="R104" s="47">
        <v>0</v>
      </c>
      <c r="S104" s="47">
        <v>0</v>
      </c>
      <c r="T104" s="47">
        <v>0</v>
      </c>
      <c r="U104" s="47">
        <v>-3646.2354266945858</v>
      </c>
      <c r="V104" s="47">
        <v>0</v>
      </c>
      <c r="W104" s="47">
        <v>0</v>
      </c>
      <c r="X104" s="47">
        <v>0</v>
      </c>
      <c r="Y104" s="47">
        <v>-4381.5305074846938</v>
      </c>
      <c r="Z104" s="47">
        <v>0</v>
      </c>
      <c r="AA104" s="47">
        <v>0</v>
      </c>
      <c r="AB104" s="47">
        <v>0</v>
      </c>
      <c r="AC104" s="47">
        <v>-4415.3048051465548</v>
      </c>
      <c r="AD104" s="47">
        <v>0</v>
      </c>
      <c r="AE104" s="47">
        <v>0</v>
      </c>
      <c r="AF104" s="47">
        <v>0</v>
      </c>
      <c r="AG104" s="47">
        <v>0</v>
      </c>
      <c r="AH104" s="47">
        <v>-4449.3394463528921</v>
      </c>
      <c r="AI104" s="47">
        <v>0</v>
      </c>
      <c r="AJ104" s="47">
        <v>0</v>
      </c>
      <c r="AK104" s="47">
        <v>0</v>
      </c>
      <c r="AL104" s="47">
        <v>-4483.6364379185297</v>
      </c>
      <c r="AM104" s="47">
        <v>0</v>
      </c>
      <c r="AN104" s="47">
        <v>0</v>
      </c>
      <c r="AO104" s="47">
        <v>0</v>
      </c>
      <c r="AP104" s="47">
        <v>-4518.1978021274854</v>
      </c>
      <c r="AQ104" s="47">
        <v>0</v>
      </c>
      <c r="AR104" s="47">
        <v>0</v>
      </c>
      <c r="AS104" s="47">
        <v>0</v>
      </c>
      <c r="AT104" s="47">
        <v>0</v>
      </c>
      <c r="AU104" s="47">
        <v>-4553.0255768522175</v>
      </c>
      <c r="AV104" s="47">
        <v>0</v>
      </c>
      <c r="AW104" s="47">
        <v>0</v>
      </c>
      <c r="AX104" s="47">
        <v>0</v>
      </c>
      <c r="AY104" s="47">
        <v>-4588.1218156737868</v>
      </c>
      <c r="AZ104" s="47">
        <v>0</v>
      </c>
      <c r="BA104" s="47">
        <v>0</v>
      </c>
      <c r="BB104" s="47">
        <v>0</v>
      </c>
      <c r="BC104" s="48">
        <v>-10689.809032188272</v>
      </c>
      <c r="BD104" s="48">
        <v>-11646.10995901575</v>
      </c>
      <c r="BE104" s="48">
        <v>-13348.280689417978</v>
      </c>
      <c r="BF104" s="48">
        <v>-13659.34519465349</v>
      </c>
      <c r="BG104" s="48">
        <v>-49343.544875275489</v>
      </c>
    </row>
    <row r="105" spans="1:59" ht="16.05" customHeight="1" x14ac:dyDescent="0.3">
      <c r="A105" s="281" t="s">
        <v>147</v>
      </c>
      <c r="B105" s="51" t="s">
        <v>233</v>
      </c>
      <c r="C105" s="47">
        <v>0</v>
      </c>
      <c r="D105" s="47">
        <v>0</v>
      </c>
      <c r="E105" s="47">
        <v>0</v>
      </c>
      <c r="F105" s="47">
        <v>0</v>
      </c>
      <c r="G105" s="47">
        <v>0</v>
      </c>
      <c r="H105" s="47">
        <v>0</v>
      </c>
      <c r="I105" s="47">
        <v>0</v>
      </c>
      <c r="J105" s="47">
        <v>0</v>
      </c>
      <c r="K105" s="47">
        <v>0</v>
      </c>
      <c r="L105" s="47">
        <v>0</v>
      </c>
      <c r="M105" s="47">
        <v>0</v>
      </c>
      <c r="N105" s="47">
        <v>0</v>
      </c>
      <c r="O105" s="47">
        <v>0</v>
      </c>
      <c r="P105" s="47">
        <v>0</v>
      </c>
      <c r="Q105" s="47">
        <v>0</v>
      </c>
      <c r="R105" s="47">
        <v>0</v>
      </c>
      <c r="S105" s="47">
        <v>0</v>
      </c>
      <c r="T105" s="47">
        <v>0</v>
      </c>
      <c r="U105" s="47">
        <v>0</v>
      </c>
      <c r="V105" s="47">
        <v>0</v>
      </c>
      <c r="W105" s="47">
        <v>0</v>
      </c>
      <c r="X105" s="47">
        <v>0</v>
      </c>
      <c r="Y105" s="47">
        <v>0</v>
      </c>
      <c r="Z105" s="47">
        <v>0</v>
      </c>
      <c r="AA105" s="47">
        <v>0</v>
      </c>
      <c r="AB105" s="47">
        <v>0</v>
      </c>
      <c r="AC105" s="47">
        <v>0</v>
      </c>
      <c r="AD105" s="47">
        <v>0</v>
      </c>
      <c r="AE105" s="47">
        <v>0</v>
      </c>
      <c r="AF105" s="47">
        <v>0</v>
      </c>
      <c r="AG105" s="47">
        <v>0</v>
      </c>
      <c r="AH105" s="47">
        <v>0</v>
      </c>
      <c r="AI105" s="47">
        <v>0</v>
      </c>
      <c r="AJ105" s="47">
        <v>0</v>
      </c>
      <c r="AK105" s="47">
        <v>0</v>
      </c>
      <c r="AL105" s="47">
        <v>0</v>
      </c>
      <c r="AM105" s="47">
        <v>0</v>
      </c>
      <c r="AN105" s="47">
        <v>0</v>
      </c>
      <c r="AO105" s="47">
        <v>0</v>
      </c>
      <c r="AP105" s="47">
        <v>0</v>
      </c>
      <c r="AQ105" s="47">
        <v>0</v>
      </c>
      <c r="AR105" s="47">
        <v>0</v>
      </c>
      <c r="AS105" s="47">
        <v>0</v>
      </c>
      <c r="AT105" s="47">
        <v>0</v>
      </c>
      <c r="AU105" s="47">
        <v>-2899.5051740998015</v>
      </c>
      <c r="AV105" s="47">
        <v>0</v>
      </c>
      <c r="AW105" s="47">
        <v>0</v>
      </c>
      <c r="AX105" s="47">
        <v>0</v>
      </c>
      <c r="AY105" s="47">
        <v>-2929.7083529966744</v>
      </c>
      <c r="AZ105" s="47">
        <v>0</v>
      </c>
      <c r="BA105" s="47">
        <v>0</v>
      </c>
      <c r="BB105" s="47">
        <v>0</v>
      </c>
      <c r="BC105" s="48">
        <v>0</v>
      </c>
      <c r="BD105" s="48">
        <v>0</v>
      </c>
      <c r="BE105" s="48">
        <v>0</v>
      </c>
      <c r="BF105" s="48">
        <v>-5829.2135270964754</v>
      </c>
      <c r="BG105" s="48">
        <v>-5829.2135270964754</v>
      </c>
    </row>
    <row r="106" spans="1:59" ht="16.05" customHeight="1" x14ac:dyDescent="0.3">
      <c r="A106" s="281" t="s">
        <v>149</v>
      </c>
      <c r="B106" s="51" t="s">
        <v>234</v>
      </c>
      <c r="C106" s="47">
        <v>0</v>
      </c>
      <c r="D106" s="47">
        <v>0</v>
      </c>
      <c r="E106" s="47">
        <v>-7014.9121183227235</v>
      </c>
      <c r="F106" s="47">
        <v>0</v>
      </c>
      <c r="G106" s="47">
        <v>0</v>
      </c>
      <c r="H106" s="47">
        <v>0</v>
      </c>
      <c r="I106" s="47">
        <v>-7082.1383594566487</v>
      </c>
      <c r="J106" s="47">
        <v>0</v>
      </c>
      <c r="K106" s="47">
        <v>0</v>
      </c>
      <c r="L106" s="47">
        <v>0</v>
      </c>
      <c r="M106" s="47">
        <v>-7150.0088520681093</v>
      </c>
      <c r="N106" s="47">
        <v>0</v>
      </c>
      <c r="O106" s="47">
        <v>0</v>
      </c>
      <c r="P106" s="47">
        <v>0</v>
      </c>
      <c r="Q106" s="47">
        <v>0</v>
      </c>
      <c r="R106" s="47">
        <v>-7218.5297702337612</v>
      </c>
      <c r="S106" s="47">
        <v>0</v>
      </c>
      <c r="T106" s="47">
        <v>0</v>
      </c>
      <c r="U106" s="47">
        <v>0</v>
      </c>
      <c r="V106" s="47">
        <v>-7287.7073471985022</v>
      </c>
      <c r="W106" s="47">
        <v>0</v>
      </c>
      <c r="X106" s="47">
        <v>0</v>
      </c>
      <c r="Y106" s="47">
        <v>0</v>
      </c>
      <c r="Z106" s="47">
        <v>-7357.5478759424877</v>
      </c>
      <c r="AA106" s="47">
        <v>0</v>
      </c>
      <c r="AB106" s="47">
        <v>0</v>
      </c>
      <c r="AC106" s="47">
        <v>0</v>
      </c>
      <c r="AD106" s="47">
        <v>0</v>
      </c>
      <c r="AE106" s="47">
        <v>-7428.0577097536025</v>
      </c>
      <c r="AF106" s="47">
        <v>0</v>
      </c>
      <c r="AG106" s="47">
        <v>0</v>
      </c>
      <c r="AH106" s="47">
        <v>0</v>
      </c>
      <c r="AI106" s="47">
        <v>-7499.2432628054084</v>
      </c>
      <c r="AJ106" s="47">
        <v>0</v>
      </c>
      <c r="AK106" s="47">
        <v>0</v>
      </c>
      <c r="AL106" s="47">
        <v>0</v>
      </c>
      <c r="AM106" s="47">
        <v>0</v>
      </c>
      <c r="AN106" s="47">
        <v>-7571.1110107406275</v>
      </c>
      <c r="AO106" s="47">
        <v>0</v>
      </c>
      <c r="AP106" s="47">
        <v>0</v>
      </c>
      <c r="AQ106" s="47">
        <v>0</v>
      </c>
      <c r="AR106" s="47">
        <v>-7643.6674912602248</v>
      </c>
      <c r="AS106" s="47">
        <v>0</v>
      </c>
      <c r="AT106" s="47">
        <v>0</v>
      </c>
      <c r="AU106" s="47">
        <v>0</v>
      </c>
      <c r="AV106" s="47">
        <v>-7716.9193047181343</v>
      </c>
      <c r="AW106" s="47">
        <v>0</v>
      </c>
      <c r="AX106" s="47">
        <v>0</v>
      </c>
      <c r="AY106" s="47">
        <v>0</v>
      </c>
      <c r="AZ106" s="47">
        <v>0</v>
      </c>
      <c r="BA106" s="47">
        <v>-7790.873114721684</v>
      </c>
      <c r="BB106" s="47">
        <v>0</v>
      </c>
      <c r="BC106" s="48">
        <v>-21247.059329847481</v>
      </c>
      <c r="BD106" s="48">
        <v>-21863.784993374749</v>
      </c>
      <c r="BE106" s="48">
        <v>-22498.411983299637</v>
      </c>
      <c r="BF106" s="48">
        <v>-23151.459910700043</v>
      </c>
      <c r="BG106" s="48">
        <v>-88760.71621722191</v>
      </c>
    </row>
    <row r="107" spans="1:59" ht="16.05" customHeight="1" thickBot="1" x14ac:dyDescent="0.3">
      <c r="A107" s="280"/>
      <c r="B107" s="81" t="s">
        <v>70</v>
      </c>
      <c r="C107" s="79">
        <v>-3535.9434135466868</v>
      </c>
      <c r="D107" s="79">
        <v>-5774.6802252131929</v>
      </c>
      <c r="E107" s="79">
        <v>-7014.9121183227235</v>
      </c>
      <c r="F107" s="79">
        <v>0</v>
      </c>
      <c r="G107" s="79">
        <v>-3563.1996440261087</v>
      </c>
      <c r="H107" s="79">
        <v>-5824.005618803556</v>
      </c>
      <c r="I107" s="79">
        <v>-7082.1383594566487</v>
      </c>
      <c r="J107" s="79">
        <v>0</v>
      </c>
      <c r="K107" s="79">
        <v>0</v>
      </c>
      <c r="L107" s="79">
        <v>-3590.6659746154769</v>
      </c>
      <c r="M107" s="79">
        <v>-13023.761185532279</v>
      </c>
      <c r="N107" s="79">
        <v>0</v>
      </c>
      <c r="O107" s="79">
        <v>0</v>
      </c>
      <c r="P107" s="79">
        <v>-3618.3440248364714</v>
      </c>
      <c r="Q107" s="79">
        <v>-5923.9239679791754</v>
      </c>
      <c r="R107" s="79">
        <v>-7218.5297702337612</v>
      </c>
      <c r="S107" s="79">
        <v>0</v>
      </c>
      <c r="T107" s="79">
        <v>0</v>
      </c>
      <c r="U107" s="79">
        <v>-9620.7595785669164</v>
      </c>
      <c r="V107" s="79">
        <v>-7287.7073471985022</v>
      </c>
      <c r="W107" s="79">
        <v>0</v>
      </c>
      <c r="X107" s="79">
        <v>0</v>
      </c>
      <c r="Y107" s="79">
        <v>95618.469492515302</v>
      </c>
      <c r="Z107" s="79">
        <v>-13383.104421612061</v>
      </c>
      <c r="AA107" s="79">
        <v>0</v>
      </c>
      <c r="AB107" s="79">
        <v>0</v>
      </c>
      <c r="AC107" s="79">
        <v>-4415.3048051465548</v>
      </c>
      <c r="AD107" s="79">
        <v>-6077.0248411638349</v>
      </c>
      <c r="AE107" s="79">
        <v>-7428.0577097536025</v>
      </c>
      <c r="AF107" s="79">
        <v>0</v>
      </c>
      <c r="AG107" s="79">
        <v>0</v>
      </c>
      <c r="AH107" s="79">
        <v>-10578.272208035003</v>
      </c>
      <c r="AI107" s="79">
        <v>-7499.2432628054084</v>
      </c>
      <c r="AJ107" s="79">
        <v>0</v>
      </c>
      <c r="AK107" s="79">
        <v>0</v>
      </c>
      <c r="AL107" s="79">
        <v>-4483.6364379185297</v>
      </c>
      <c r="AM107" s="79">
        <v>-6181.2840623548109</v>
      </c>
      <c r="AN107" s="79">
        <v>-7571.1110107406275</v>
      </c>
      <c r="AO107" s="79">
        <v>0</v>
      </c>
      <c r="AP107" s="79">
        <v>-4518.1978021274854</v>
      </c>
      <c r="AQ107" s="79">
        <v>-6234.0825303874262</v>
      </c>
      <c r="AR107" s="79">
        <v>-7643.6674912602248</v>
      </c>
      <c r="AS107" s="79">
        <v>0</v>
      </c>
      <c r="AT107" s="79">
        <v>0</v>
      </c>
      <c r="AU107" s="79">
        <v>232547.46924904801</v>
      </c>
      <c r="AV107" s="79">
        <v>-14004.25129005262</v>
      </c>
      <c r="AW107" s="79">
        <v>0</v>
      </c>
      <c r="AX107" s="79">
        <v>0</v>
      </c>
      <c r="AY107" s="79">
        <v>-7517.8301686704617</v>
      </c>
      <c r="AZ107" s="79">
        <v>-6341.0362793758832</v>
      </c>
      <c r="BA107" s="79">
        <v>-7790.873114721684</v>
      </c>
      <c r="BB107" s="79">
        <v>0</v>
      </c>
      <c r="BC107" s="80">
        <v>-49409.306539516678</v>
      </c>
      <c r="BD107" s="80">
        <v>48566.100382088422</v>
      </c>
      <c r="BE107" s="80">
        <v>-54233.93433791837</v>
      </c>
      <c r="BF107" s="80">
        <v>178497.5305724522</v>
      </c>
      <c r="BG107" s="80">
        <v>123420.39007710556</v>
      </c>
    </row>
    <row r="108" spans="1:59" ht="16.05" customHeight="1" x14ac:dyDescent="0.3">
      <c r="B108" s="2" t="s">
        <v>71</v>
      </c>
      <c r="C108" s="47">
        <v>-80667.77674688003</v>
      </c>
      <c r="D108" s="47">
        <v>26687.219774786838</v>
      </c>
      <c r="E108" s="47">
        <v>39611.695024534398</v>
      </c>
      <c r="F108" s="47">
        <v>-6371.8819047618927</v>
      </c>
      <c r="G108" s="47">
        <v>12856.660395977093</v>
      </c>
      <c r="H108" s="47">
        <v>-28826.470701403658</v>
      </c>
      <c r="I108" s="47">
        <v>38796.802167391572</v>
      </c>
      <c r="J108" s="47">
        <v>42982.840476190438</v>
      </c>
      <c r="K108" s="47">
        <v>-6809.9749999999767</v>
      </c>
      <c r="L108" s="47">
        <v>640.33158645337016</v>
      </c>
      <c r="M108" s="47">
        <v>-10998.144724488326</v>
      </c>
      <c r="N108" s="47">
        <v>39297.571428571464</v>
      </c>
      <c r="O108" s="47">
        <v>-55236.488571428621</v>
      </c>
      <c r="P108" s="47">
        <v>15428.992300739061</v>
      </c>
      <c r="Q108" s="47">
        <v>18943.684060501062</v>
      </c>
      <c r="R108" s="47">
        <v>15227.659310248726</v>
      </c>
      <c r="S108" s="47">
        <v>-19147.309523809497</v>
      </c>
      <c r="T108" s="47">
        <v>53192.804761904757</v>
      </c>
      <c r="U108" s="47">
        <v>-17726.440305426553</v>
      </c>
      <c r="V108" s="47">
        <v>38804.150976915393</v>
      </c>
      <c r="W108" s="47">
        <v>40968.4428571428</v>
      </c>
      <c r="X108" s="47">
        <v>-50084.549999999996</v>
      </c>
      <c r="Y108" s="47">
        <v>125756.64171326786</v>
      </c>
      <c r="Z108" s="47">
        <v>-864.49710544067239</v>
      </c>
      <c r="AA108" s="47">
        <v>39852.850000000049</v>
      </c>
      <c r="AB108" s="47">
        <v>1002.8809523809468</v>
      </c>
      <c r="AC108" s="47">
        <v>-66485.403466244141</v>
      </c>
      <c r="AD108" s="47">
        <v>27228.618609466586</v>
      </c>
      <c r="AE108" s="47">
        <v>27241.114072153468</v>
      </c>
      <c r="AF108" s="47">
        <v>60718.400000000081</v>
      </c>
      <c r="AG108" s="47">
        <v>-62823.841666666776</v>
      </c>
      <c r="AH108" s="47">
        <v>12529.544821388015</v>
      </c>
      <c r="AI108" s="47">
        <v>28019.231929296264</v>
      </c>
      <c r="AJ108" s="47">
        <v>47121.464285714312</v>
      </c>
      <c r="AK108" s="47">
        <v>-1050.4761904762418</v>
      </c>
      <c r="AL108" s="47">
        <v>24839.28457041072</v>
      </c>
      <c r="AM108" s="47">
        <v>5356.355489072519</v>
      </c>
      <c r="AN108" s="47">
        <v>45929.004548343895</v>
      </c>
      <c r="AO108" s="47">
        <v>1850.2857142857683</v>
      </c>
      <c r="AP108" s="47">
        <v>4151.6214751725083</v>
      </c>
      <c r="AQ108" s="47">
        <v>7745.0340605011279</v>
      </c>
      <c r="AR108" s="47">
        <v>11412.328357867707</v>
      </c>
      <c r="AS108" s="47">
        <v>17355.214285714203</v>
      </c>
      <c r="AT108" s="47">
        <v>77591.678571428667</v>
      </c>
      <c r="AU108" s="47">
        <v>26416.73415821555</v>
      </c>
      <c r="AV108" s="47">
        <v>7654.6352755117477</v>
      </c>
      <c r="AW108" s="47">
        <v>10050.502380952443</v>
      </c>
      <c r="AX108" s="47">
        <v>-100299.18476190479</v>
      </c>
      <c r="AY108" s="47">
        <v>-26419.062270355786</v>
      </c>
      <c r="AZ108" s="47">
        <v>-8729.2187966417714</v>
      </c>
      <c r="BA108" s="47">
        <v>39263.975024534368</v>
      </c>
      <c r="BB108" s="47">
        <v>98704.788095238182</v>
      </c>
      <c r="BC108" s="48">
        <v>11962.383204942656</v>
      </c>
      <c r="BD108" s="48">
        <v>261355.30999842394</v>
      </c>
      <c r="BE108" s="48">
        <v>150473.58271674451</v>
      </c>
      <c r="BF108" s="48">
        <v>164899.04585623409</v>
      </c>
      <c r="BG108" s="48">
        <v>588690.32177634549</v>
      </c>
    </row>
    <row r="109" spans="1:59" ht="16.05" customHeight="1" x14ac:dyDescent="0.3">
      <c r="B109" s="2" t="s">
        <v>72</v>
      </c>
      <c r="C109" s="47">
        <v>171000</v>
      </c>
      <c r="D109" s="47">
        <v>90332.22325311997</v>
      </c>
      <c r="E109" s="47">
        <v>117019.4430279068</v>
      </c>
      <c r="F109" s="47">
        <v>156631.13805244121</v>
      </c>
      <c r="G109" s="47">
        <v>150259.25614767932</v>
      </c>
      <c r="H109" s="47">
        <v>163115.91654365641</v>
      </c>
      <c r="I109" s="47">
        <v>134289.44584225275</v>
      </c>
      <c r="J109" s="47">
        <v>173086.24800964433</v>
      </c>
      <c r="K109" s="47">
        <v>216069.08848583477</v>
      </c>
      <c r="L109" s="47">
        <v>209259.11348583479</v>
      </c>
      <c r="M109" s="47">
        <v>209899.44507228816</v>
      </c>
      <c r="N109" s="47">
        <v>198901.30034779984</v>
      </c>
      <c r="O109" s="47">
        <v>238198.87177637132</v>
      </c>
      <c r="P109" s="47">
        <v>182962.38320494269</v>
      </c>
      <c r="Q109" s="47">
        <v>198391.37550568173</v>
      </c>
      <c r="R109" s="47">
        <v>217335.05956618278</v>
      </c>
      <c r="S109" s="47">
        <v>232562.71887643152</v>
      </c>
      <c r="T109" s="47">
        <v>213415.40935262202</v>
      </c>
      <c r="U109" s="47">
        <v>266608.21411452675</v>
      </c>
      <c r="V109" s="47">
        <v>248881.77380910021</v>
      </c>
      <c r="W109" s="47">
        <v>287685.92478601559</v>
      </c>
      <c r="X109" s="47">
        <v>328654.36764315842</v>
      </c>
      <c r="Y109" s="47">
        <v>278569.81764315843</v>
      </c>
      <c r="Z109" s="47">
        <v>404326.45935642626</v>
      </c>
      <c r="AA109" s="47">
        <v>403461.96225098561</v>
      </c>
      <c r="AB109" s="47">
        <v>443314.81225098565</v>
      </c>
      <c r="AC109" s="47">
        <v>444317.69320336659</v>
      </c>
      <c r="AD109" s="47">
        <v>377832.28973712248</v>
      </c>
      <c r="AE109" s="47">
        <v>405060.90834658907</v>
      </c>
      <c r="AF109" s="47">
        <v>432302.02241874253</v>
      </c>
      <c r="AG109" s="47">
        <v>493020.42241874262</v>
      </c>
      <c r="AH109" s="47">
        <v>430196.58075207582</v>
      </c>
      <c r="AI109" s="47">
        <v>442726.12557346385</v>
      </c>
      <c r="AJ109" s="47">
        <v>470745.35750276013</v>
      </c>
      <c r="AK109" s="47">
        <v>517866.82178847445</v>
      </c>
      <c r="AL109" s="47">
        <v>516816.34559799824</v>
      </c>
      <c r="AM109" s="47">
        <v>541655.63016840897</v>
      </c>
      <c r="AN109" s="47">
        <v>547011.98565748148</v>
      </c>
      <c r="AO109" s="47">
        <v>592940.99020582542</v>
      </c>
      <c r="AP109" s="47">
        <v>594791.27592011122</v>
      </c>
      <c r="AQ109" s="47">
        <v>598942.89739528368</v>
      </c>
      <c r="AR109" s="47">
        <v>606687.93145578483</v>
      </c>
      <c r="AS109" s="47">
        <v>618100.25981365249</v>
      </c>
      <c r="AT109" s="47">
        <v>635455.47409936669</v>
      </c>
      <c r="AU109" s="47">
        <v>713047.15267079533</v>
      </c>
      <c r="AV109" s="47">
        <v>739463.88682901091</v>
      </c>
      <c r="AW109" s="47">
        <v>747118.52210452268</v>
      </c>
      <c r="AX109" s="47">
        <v>757169.02448547515</v>
      </c>
      <c r="AY109" s="47">
        <v>656869.83972357039</v>
      </c>
      <c r="AZ109" s="47">
        <v>630450.77745321463</v>
      </c>
      <c r="BA109" s="47">
        <v>621721.55865657283</v>
      </c>
      <c r="BB109" s="47">
        <v>660985.53368110722</v>
      </c>
      <c r="BC109" s="48">
        <v>171000</v>
      </c>
      <c r="BD109" s="48">
        <v>182962.38320494266</v>
      </c>
      <c r="BE109" s="48">
        <v>444317.69320336659</v>
      </c>
      <c r="BF109" s="48">
        <v>594791.2759201111</v>
      </c>
      <c r="BG109" s="48">
        <v>171000</v>
      </c>
    </row>
    <row r="110" spans="1:59" ht="16.05" customHeight="1" thickBot="1" x14ac:dyDescent="0.35">
      <c r="B110" s="3" t="s">
        <v>73</v>
      </c>
      <c r="C110" s="82">
        <v>90332.22325311997</v>
      </c>
      <c r="D110" s="82">
        <v>117019.4430279068</v>
      </c>
      <c r="E110" s="82">
        <v>156631.13805244121</v>
      </c>
      <c r="F110" s="82">
        <v>150259.25614767932</v>
      </c>
      <c r="G110" s="82">
        <v>163115.91654365641</v>
      </c>
      <c r="H110" s="82">
        <v>134289.44584225275</v>
      </c>
      <c r="I110" s="82">
        <v>173086.24800964433</v>
      </c>
      <c r="J110" s="82">
        <v>216069.08848583477</v>
      </c>
      <c r="K110" s="82">
        <v>209259.11348583479</v>
      </c>
      <c r="L110" s="82">
        <v>209899.44507228816</v>
      </c>
      <c r="M110" s="82">
        <v>198901.30034779984</v>
      </c>
      <c r="N110" s="82">
        <v>238198.87177637132</v>
      </c>
      <c r="O110" s="82">
        <v>182962.38320494269</v>
      </c>
      <c r="P110" s="82">
        <v>198391.37550568173</v>
      </c>
      <c r="Q110" s="82">
        <v>217335.05956618278</v>
      </c>
      <c r="R110" s="82">
        <v>232562.71887643152</v>
      </c>
      <c r="S110" s="82">
        <v>213415.40935262202</v>
      </c>
      <c r="T110" s="82">
        <v>266608.21411452675</v>
      </c>
      <c r="U110" s="82">
        <v>248881.77380910021</v>
      </c>
      <c r="V110" s="82">
        <v>287685.92478601559</v>
      </c>
      <c r="W110" s="82">
        <v>328654.36764315842</v>
      </c>
      <c r="X110" s="82">
        <v>278569.81764315843</v>
      </c>
      <c r="Y110" s="82">
        <v>404326.45935642626</v>
      </c>
      <c r="Z110" s="82">
        <v>403461.96225098561</v>
      </c>
      <c r="AA110" s="82">
        <v>443314.81225098565</v>
      </c>
      <c r="AB110" s="82">
        <v>444317.69320336659</v>
      </c>
      <c r="AC110" s="82">
        <v>377832.28973712248</v>
      </c>
      <c r="AD110" s="82">
        <v>405060.90834658907</v>
      </c>
      <c r="AE110" s="82">
        <v>432302.02241874253</v>
      </c>
      <c r="AF110" s="82">
        <v>493020.42241874262</v>
      </c>
      <c r="AG110" s="82">
        <v>430196.58075207582</v>
      </c>
      <c r="AH110" s="82">
        <v>442726.12557346385</v>
      </c>
      <c r="AI110" s="82">
        <v>470745.35750276013</v>
      </c>
      <c r="AJ110" s="82">
        <v>517866.82178847445</v>
      </c>
      <c r="AK110" s="82">
        <v>516816.34559799824</v>
      </c>
      <c r="AL110" s="82">
        <v>541655.63016840897</v>
      </c>
      <c r="AM110" s="82">
        <v>547011.98565748148</v>
      </c>
      <c r="AN110" s="82">
        <v>592940.99020582542</v>
      </c>
      <c r="AO110" s="82">
        <v>594791.27592011122</v>
      </c>
      <c r="AP110" s="82">
        <v>598942.89739528368</v>
      </c>
      <c r="AQ110" s="82">
        <v>606687.93145578483</v>
      </c>
      <c r="AR110" s="82">
        <v>618100.25981365249</v>
      </c>
      <c r="AS110" s="82">
        <v>635455.47409936669</v>
      </c>
      <c r="AT110" s="82">
        <v>713047.15267079533</v>
      </c>
      <c r="AU110" s="82">
        <v>739463.88682901091</v>
      </c>
      <c r="AV110" s="82">
        <v>747118.52210452268</v>
      </c>
      <c r="AW110" s="82">
        <v>757169.02448547515</v>
      </c>
      <c r="AX110" s="82">
        <v>656869.83972357039</v>
      </c>
      <c r="AY110" s="82">
        <v>630450.77745321463</v>
      </c>
      <c r="AZ110" s="82">
        <v>621721.55865657283</v>
      </c>
      <c r="BA110" s="82">
        <v>660985.53368110722</v>
      </c>
      <c r="BB110" s="82">
        <v>759690.32177634537</v>
      </c>
      <c r="BC110" s="82">
        <v>182962.38320494266</v>
      </c>
      <c r="BD110" s="82">
        <v>444317.69320336659</v>
      </c>
      <c r="BE110" s="82">
        <v>594791.2759201111</v>
      </c>
      <c r="BF110" s="82">
        <v>759690.32177634514</v>
      </c>
      <c r="BG110" s="82">
        <v>759690.32177634549</v>
      </c>
    </row>
    <row r="111" spans="1:59" ht="16.05" customHeight="1" thickTop="1" x14ac:dyDescent="0.3">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c r="AT111" s="66"/>
      <c r="AU111" s="66"/>
      <c r="AV111" s="66"/>
      <c r="AW111" s="66"/>
      <c r="AX111" s="66"/>
      <c r="AY111" s="66"/>
      <c r="AZ111" s="66"/>
      <c r="BA111" s="66"/>
      <c r="BB111" s="66"/>
      <c r="BC111" s="67"/>
      <c r="BD111" s="67"/>
      <c r="BE111" s="67"/>
      <c r="BF111" s="67"/>
      <c r="BG111" s="67"/>
    </row>
    <row r="112" spans="1:59" ht="16.05" customHeight="1" x14ac:dyDescent="0.3">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row>
    <row r="113" spans="8:54" ht="16.05" customHeight="1" x14ac:dyDescent="0.3">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row>
  </sheetData>
  <sheetProtection algorithmName="SHA-512" hashValue="4ETzXLZvO6SaYVjHlgASnflRJijNVVBJDVm/ke9DIFOf+PrxxQbU2KAfdHhsDc+BOAqPXPHIRGTuq/icP3WHIg==" saltValue="zoTnt/u3zHxrUZmth0vj+w==" spinCount="100000" sheet="1" objects="1" scenarios="1"/>
  <phoneticPr fontId="3" type="noConversion"/>
  <pageMargins left="0.59055118110236227" right="0.59055118110236227" top="0.59055118110236227" bottom="0.59055118110236227" header="0.39370078740157483" footer="0.39370078740157483"/>
  <pageSetup paperSize="9" scale="54" fitToWidth="0" fitToHeight="2" orientation="landscape" r:id="rId1"/>
  <headerFooter alignWithMargins="0">
    <oddFooter>&amp;C&amp;9Page &amp;P of &amp;N</oddFooter>
  </headerFooter>
  <rowBreaks count="1" manualBreakCount="1">
    <brk id="64" min="1" max="58" man="1"/>
  </rowBreaks>
  <colBreaks count="4" manualBreakCount="4">
    <brk id="15" max="109" man="1"/>
    <brk id="28" max="109" man="1"/>
    <brk id="41" max="109" man="1"/>
    <brk id="5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G113"/>
  <sheetViews>
    <sheetView zoomScale="95" zoomScaleNormal="95" workbookViewId="0">
      <pane xSplit="2" ySplit="4" topLeftCell="C5" activePane="bottomRight" state="frozen"/>
      <selection pane="topRight" activeCell="B1" sqref="B1"/>
      <selection pane="bottomLeft" activeCell="A7" sqref="A7"/>
      <selection pane="bottomRight" activeCell="B4" sqref="B4"/>
    </sheetView>
  </sheetViews>
  <sheetFormatPr defaultColWidth="9.109375" defaultRowHeight="16.05" customHeight="1" x14ac:dyDescent="0.3"/>
  <cols>
    <col min="1" max="1" width="5.6640625" style="266" customWidth="1"/>
    <col min="2" max="2" width="44.109375" style="2" customWidth="1"/>
    <col min="3" max="7" width="12.77734375" style="15" customWidth="1"/>
    <col min="8" max="54" width="12.77734375" style="2" customWidth="1"/>
    <col min="55" max="59" width="14.77734375" style="3" customWidth="1"/>
    <col min="60" max="16384" width="9.109375" style="2"/>
  </cols>
  <sheetData>
    <row r="1" spans="1:59" ht="16.05" customHeight="1" x14ac:dyDescent="0.3">
      <c r="B1" s="265" t="s">
        <v>291</v>
      </c>
    </row>
    <row r="2" spans="1:59" ht="16.05" customHeight="1" x14ac:dyDescent="0.3">
      <c r="B2" s="6" t="s">
        <v>100</v>
      </c>
    </row>
    <row r="3" spans="1:59" s="36" customFormat="1" ht="16.05" customHeight="1" x14ac:dyDescent="0.25">
      <c r="A3" s="273"/>
      <c r="B3" s="33" t="s">
        <v>50</v>
      </c>
      <c r="C3" s="22" t="s">
        <v>90</v>
      </c>
      <c r="D3" s="22" t="s">
        <v>90</v>
      </c>
      <c r="E3" s="22" t="s">
        <v>90</v>
      </c>
      <c r="F3" s="22" t="s">
        <v>90</v>
      </c>
      <c r="G3" s="22" t="s">
        <v>90</v>
      </c>
      <c r="H3" s="22" t="s">
        <v>90</v>
      </c>
      <c r="I3" s="22" t="s">
        <v>90</v>
      </c>
      <c r="J3" s="22" t="s">
        <v>90</v>
      </c>
      <c r="K3" s="22" t="s">
        <v>90</v>
      </c>
      <c r="L3" s="22" t="s">
        <v>90</v>
      </c>
      <c r="M3" s="22" t="s">
        <v>90</v>
      </c>
      <c r="N3" s="22" t="s">
        <v>90</v>
      </c>
      <c r="O3" s="22" t="s">
        <v>90</v>
      </c>
      <c r="P3" s="22" t="s">
        <v>91</v>
      </c>
      <c r="Q3" s="22" t="s">
        <v>91</v>
      </c>
      <c r="R3" s="22" t="s">
        <v>91</v>
      </c>
      <c r="S3" s="22" t="s">
        <v>91</v>
      </c>
      <c r="T3" s="22" t="s">
        <v>91</v>
      </c>
      <c r="U3" s="22" t="s">
        <v>91</v>
      </c>
      <c r="V3" s="22" t="s">
        <v>91</v>
      </c>
      <c r="W3" s="22" t="s">
        <v>91</v>
      </c>
      <c r="X3" s="22" t="s">
        <v>91</v>
      </c>
      <c r="Y3" s="22" t="s">
        <v>91</v>
      </c>
      <c r="Z3" s="22" t="s">
        <v>91</v>
      </c>
      <c r="AA3" s="22" t="s">
        <v>91</v>
      </c>
      <c r="AB3" s="22" t="s">
        <v>91</v>
      </c>
      <c r="AC3" s="22" t="s">
        <v>92</v>
      </c>
      <c r="AD3" s="22" t="s">
        <v>92</v>
      </c>
      <c r="AE3" s="22" t="s">
        <v>92</v>
      </c>
      <c r="AF3" s="22" t="s">
        <v>92</v>
      </c>
      <c r="AG3" s="22" t="s">
        <v>92</v>
      </c>
      <c r="AH3" s="22" t="s">
        <v>92</v>
      </c>
      <c r="AI3" s="22" t="s">
        <v>92</v>
      </c>
      <c r="AJ3" s="22" t="s">
        <v>92</v>
      </c>
      <c r="AK3" s="22" t="s">
        <v>92</v>
      </c>
      <c r="AL3" s="22" t="s">
        <v>92</v>
      </c>
      <c r="AM3" s="22" t="s">
        <v>92</v>
      </c>
      <c r="AN3" s="22" t="s">
        <v>92</v>
      </c>
      <c r="AO3" s="22" t="s">
        <v>92</v>
      </c>
      <c r="AP3" s="22" t="s">
        <v>93</v>
      </c>
      <c r="AQ3" s="22" t="s">
        <v>93</v>
      </c>
      <c r="AR3" s="22" t="s">
        <v>93</v>
      </c>
      <c r="AS3" s="22" t="s">
        <v>93</v>
      </c>
      <c r="AT3" s="22" t="s">
        <v>93</v>
      </c>
      <c r="AU3" s="22" t="s">
        <v>93</v>
      </c>
      <c r="AV3" s="22" t="s">
        <v>93</v>
      </c>
      <c r="AW3" s="22" t="s">
        <v>93</v>
      </c>
      <c r="AX3" s="22" t="s">
        <v>93</v>
      </c>
      <c r="AY3" s="22" t="s">
        <v>93</v>
      </c>
      <c r="AZ3" s="22" t="s">
        <v>93</v>
      </c>
      <c r="BA3" s="22" t="s">
        <v>93</v>
      </c>
      <c r="BB3" s="22" t="s">
        <v>93</v>
      </c>
      <c r="BC3" s="34" t="s">
        <v>90</v>
      </c>
      <c r="BD3" s="34" t="s">
        <v>91</v>
      </c>
      <c r="BE3" s="34" t="s">
        <v>92</v>
      </c>
      <c r="BF3" s="34" t="s">
        <v>93</v>
      </c>
      <c r="BG3" s="35"/>
    </row>
    <row r="4" spans="1:59" s="40" customFormat="1" ht="18" customHeight="1" x14ac:dyDescent="0.25">
      <c r="A4" s="268"/>
      <c r="B4" s="83"/>
      <c r="C4" s="38">
        <v>45718</v>
      </c>
      <c r="D4" s="38">
        <v>45725</v>
      </c>
      <c r="E4" s="38">
        <v>45732</v>
      </c>
      <c r="F4" s="38">
        <v>45739</v>
      </c>
      <c r="G4" s="38">
        <v>45746</v>
      </c>
      <c r="H4" s="38">
        <v>45753</v>
      </c>
      <c r="I4" s="38">
        <v>45760</v>
      </c>
      <c r="J4" s="38">
        <v>45767</v>
      </c>
      <c r="K4" s="38">
        <v>45774</v>
      </c>
      <c r="L4" s="38">
        <v>45781</v>
      </c>
      <c r="M4" s="38">
        <v>45788</v>
      </c>
      <c r="N4" s="38">
        <v>45795</v>
      </c>
      <c r="O4" s="38">
        <v>45802</v>
      </c>
      <c r="P4" s="38">
        <v>45809</v>
      </c>
      <c r="Q4" s="38">
        <v>45816</v>
      </c>
      <c r="R4" s="38">
        <v>45823</v>
      </c>
      <c r="S4" s="38">
        <v>45830</v>
      </c>
      <c r="T4" s="38">
        <v>45837</v>
      </c>
      <c r="U4" s="38">
        <v>45844</v>
      </c>
      <c r="V4" s="38">
        <v>45851</v>
      </c>
      <c r="W4" s="38">
        <v>45858</v>
      </c>
      <c r="X4" s="38">
        <v>45865</v>
      </c>
      <c r="Y4" s="38">
        <v>45872</v>
      </c>
      <c r="Z4" s="38">
        <v>45879</v>
      </c>
      <c r="AA4" s="38">
        <v>45886</v>
      </c>
      <c r="AB4" s="38">
        <v>45893</v>
      </c>
      <c r="AC4" s="38">
        <v>45900</v>
      </c>
      <c r="AD4" s="38">
        <v>45907</v>
      </c>
      <c r="AE4" s="38">
        <v>45914</v>
      </c>
      <c r="AF4" s="38">
        <v>45921</v>
      </c>
      <c r="AG4" s="38">
        <v>45928</v>
      </c>
      <c r="AH4" s="38">
        <v>45935</v>
      </c>
      <c r="AI4" s="38">
        <v>45942</v>
      </c>
      <c r="AJ4" s="38">
        <v>45949</v>
      </c>
      <c r="AK4" s="38">
        <v>45956</v>
      </c>
      <c r="AL4" s="38">
        <v>45963</v>
      </c>
      <c r="AM4" s="38">
        <v>45970</v>
      </c>
      <c r="AN4" s="38">
        <v>45977</v>
      </c>
      <c r="AO4" s="38">
        <v>45984</v>
      </c>
      <c r="AP4" s="38">
        <v>45991</v>
      </c>
      <c r="AQ4" s="38">
        <v>45998</v>
      </c>
      <c r="AR4" s="38">
        <v>46005</v>
      </c>
      <c r="AS4" s="38">
        <v>46012</v>
      </c>
      <c r="AT4" s="38">
        <v>46019</v>
      </c>
      <c r="AU4" s="38">
        <v>46026</v>
      </c>
      <c r="AV4" s="38">
        <v>46033</v>
      </c>
      <c r="AW4" s="38">
        <v>46040</v>
      </c>
      <c r="AX4" s="38">
        <v>46047</v>
      </c>
      <c r="AY4" s="38">
        <v>46054</v>
      </c>
      <c r="AZ4" s="38">
        <v>46061</v>
      </c>
      <c r="BA4" s="38">
        <v>46068</v>
      </c>
      <c r="BB4" s="38">
        <v>46075</v>
      </c>
      <c r="BC4" s="39" t="s">
        <v>76</v>
      </c>
      <c r="BD4" s="39" t="s">
        <v>77</v>
      </c>
      <c r="BE4" s="39" t="s">
        <v>78</v>
      </c>
      <c r="BF4" s="39" t="s">
        <v>79</v>
      </c>
      <c r="BG4" s="39" t="s">
        <v>497</v>
      </c>
    </row>
    <row r="5" spans="1:59" s="45" customFormat="1" ht="16.05" customHeight="1" x14ac:dyDescent="0.3">
      <c r="A5" s="274"/>
      <c r="B5" s="41" t="s">
        <v>198</v>
      </c>
      <c r="C5" s="42">
        <v>64000</v>
      </c>
      <c r="D5" s="43">
        <v>52000</v>
      </c>
      <c r="E5" s="43">
        <v>60000</v>
      </c>
      <c r="F5" s="43">
        <v>68000</v>
      </c>
      <c r="G5" s="43">
        <v>64000</v>
      </c>
      <c r="H5" s="43">
        <v>62800</v>
      </c>
      <c r="I5" s="43">
        <v>55400</v>
      </c>
      <c r="J5" s="43">
        <v>64000</v>
      </c>
      <c r="K5" s="43">
        <v>65600</v>
      </c>
      <c r="L5" s="43">
        <v>68000</v>
      </c>
      <c r="M5" s="43">
        <v>66400</v>
      </c>
      <c r="N5" s="43">
        <v>64000</v>
      </c>
      <c r="O5" s="43">
        <v>60000</v>
      </c>
      <c r="P5" s="43">
        <v>72000</v>
      </c>
      <c r="Q5" s="43">
        <v>68000</v>
      </c>
      <c r="R5" s="43">
        <v>66000</v>
      </c>
      <c r="S5" s="43">
        <v>66720</v>
      </c>
      <c r="T5" s="43">
        <v>64800</v>
      </c>
      <c r="U5" s="43">
        <v>67440</v>
      </c>
      <c r="V5" s="43">
        <v>72000</v>
      </c>
      <c r="W5" s="43">
        <v>68800</v>
      </c>
      <c r="X5" s="43">
        <v>69880</v>
      </c>
      <c r="Y5" s="43">
        <v>65936</v>
      </c>
      <c r="Z5" s="43">
        <v>76544</v>
      </c>
      <c r="AA5" s="43">
        <v>72000</v>
      </c>
      <c r="AB5" s="43">
        <v>74400</v>
      </c>
      <c r="AC5" s="43">
        <v>67680</v>
      </c>
      <c r="AD5" s="43">
        <v>74800</v>
      </c>
      <c r="AE5" s="43">
        <v>78400</v>
      </c>
      <c r="AF5" s="43">
        <v>80960</v>
      </c>
      <c r="AG5" s="43">
        <v>84320</v>
      </c>
      <c r="AH5" s="43">
        <v>86880</v>
      </c>
      <c r="AI5" s="43">
        <v>79120</v>
      </c>
      <c r="AJ5" s="43">
        <v>79680</v>
      </c>
      <c r="AK5" s="43">
        <v>82120</v>
      </c>
      <c r="AL5" s="43">
        <v>82800</v>
      </c>
      <c r="AM5" s="43">
        <v>83760</v>
      </c>
      <c r="AN5" s="43">
        <v>79856</v>
      </c>
      <c r="AO5" s="43">
        <v>71632</v>
      </c>
      <c r="AP5" s="43">
        <v>74168</v>
      </c>
      <c r="AQ5" s="43">
        <v>66080</v>
      </c>
      <c r="AR5" s="43">
        <v>57680</v>
      </c>
      <c r="AS5" s="43">
        <v>53040</v>
      </c>
      <c r="AT5" s="43">
        <v>44640</v>
      </c>
      <c r="AU5" s="43">
        <v>40080</v>
      </c>
      <c r="AV5" s="43">
        <v>71440</v>
      </c>
      <c r="AW5" s="43">
        <v>84624</v>
      </c>
      <c r="AX5" s="43">
        <v>84624</v>
      </c>
      <c r="AY5" s="43">
        <v>88160</v>
      </c>
      <c r="AZ5" s="43">
        <v>87120</v>
      </c>
      <c r="BA5" s="43">
        <v>79760</v>
      </c>
      <c r="BB5" s="43">
        <v>83552</v>
      </c>
      <c r="BC5" s="44">
        <v>814200</v>
      </c>
      <c r="BD5" s="44">
        <v>904520</v>
      </c>
      <c r="BE5" s="44">
        <v>1032008</v>
      </c>
      <c r="BF5" s="44">
        <v>914968</v>
      </c>
      <c r="BG5" s="44">
        <v>3665696</v>
      </c>
    </row>
    <row r="6" spans="1:59" s="45" customFormat="1" ht="16.05" customHeight="1" x14ac:dyDescent="0.3">
      <c r="A6" s="274"/>
      <c r="B6" s="41" t="s">
        <v>199</v>
      </c>
      <c r="C6" s="46">
        <v>24250.000000000004</v>
      </c>
      <c r="D6" s="47">
        <v>21844.853333333333</v>
      </c>
      <c r="E6" s="47">
        <v>28074.666666666672</v>
      </c>
      <c r="F6" s="47">
        <v>29694.933333333334</v>
      </c>
      <c r="G6" s="47">
        <v>27504.350000000002</v>
      </c>
      <c r="H6" s="47">
        <v>26318.958333333339</v>
      </c>
      <c r="I6" s="47">
        <v>25675.65</v>
      </c>
      <c r="J6" s="47">
        <v>27825</v>
      </c>
      <c r="K6" s="47">
        <v>23750</v>
      </c>
      <c r="L6" s="47">
        <v>24024</v>
      </c>
      <c r="M6" s="47">
        <v>29130.75</v>
      </c>
      <c r="N6" s="47">
        <v>30416.533333333336</v>
      </c>
      <c r="O6" s="47">
        <v>30974.166666666672</v>
      </c>
      <c r="P6" s="47">
        <v>33366.666666666672</v>
      </c>
      <c r="Q6" s="47">
        <v>32200.000000000007</v>
      </c>
      <c r="R6" s="47">
        <v>25506.233333333337</v>
      </c>
      <c r="S6" s="47">
        <v>31593.375000000004</v>
      </c>
      <c r="T6" s="47">
        <v>30975</v>
      </c>
      <c r="U6" s="47">
        <v>33725.508333333339</v>
      </c>
      <c r="V6" s="47">
        <v>29566.250000000004</v>
      </c>
      <c r="W6" s="47">
        <v>28381.5</v>
      </c>
      <c r="X6" s="47">
        <v>34335.000000000007</v>
      </c>
      <c r="Y6" s="47">
        <v>29259.533333333333</v>
      </c>
      <c r="Z6" s="47">
        <v>32851.5</v>
      </c>
      <c r="AA6" s="47">
        <v>27405.7</v>
      </c>
      <c r="AB6" s="47">
        <v>28240</v>
      </c>
      <c r="AC6" s="47">
        <v>28380.800000000003</v>
      </c>
      <c r="AD6" s="47">
        <v>30231.200000000001</v>
      </c>
      <c r="AE6" s="47">
        <v>30922.5</v>
      </c>
      <c r="AF6" s="47">
        <v>33896.625</v>
      </c>
      <c r="AG6" s="47">
        <v>33651.5</v>
      </c>
      <c r="AH6" s="47">
        <v>32699.333333333336</v>
      </c>
      <c r="AI6" s="47">
        <v>28949.65</v>
      </c>
      <c r="AJ6" s="47">
        <v>36410.400000000001</v>
      </c>
      <c r="AK6" s="47">
        <v>32884.800000000003</v>
      </c>
      <c r="AL6" s="47">
        <v>32528.000000000004</v>
      </c>
      <c r="AM6" s="47">
        <v>32070.5</v>
      </c>
      <c r="AN6" s="47">
        <v>30724.100000000002</v>
      </c>
      <c r="AO6" s="47">
        <v>36465</v>
      </c>
      <c r="AP6" s="47">
        <v>28359.24</v>
      </c>
      <c r="AQ6" s="47">
        <v>26811.820000000003</v>
      </c>
      <c r="AR6" s="47">
        <v>28005.119999999999</v>
      </c>
      <c r="AS6" s="47">
        <v>17870.080000000002</v>
      </c>
      <c r="AT6" s="47">
        <v>15940.348666666669</v>
      </c>
      <c r="AU6" s="47">
        <v>17116.008000000002</v>
      </c>
      <c r="AV6" s="47">
        <v>26776.750000000004</v>
      </c>
      <c r="AW6" s="47">
        <v>37789.024000000005</v>
      </c>
      <c r="AX6" s="47">
        <v>39694.166666666679</v>
      </c>
      <c r="AY6" s="47">
        <v>34616.066666666673</v>
      </c>
      <c r="AZ6" s="47">
        <v>31167.266666666666</v>
      </c>
      <c r="BA6" s="47">
        <v>32537.999999999996</v>
      </c>
      <c r="BB6" s="47">
        <v>33315.840000000004</v>
      </c>
      <c r="BC6" s="48">
        <v>349483.86166666669</v>
      </c>
      <c r="BD6" s="48">
        <v>397406.26666666672</v>
      </c>
      <c r="BE6" s="48">
        <v>419814.40833333333</v>
      </c>
      <c r="BF6" s="48">
        <v>369999.73066666676</v>
      </c>
      <c r="BG6" s="48">
        <v>1536704.2673333334</v>
      </c>
    </row>
    <row r="7" spans="1:59" s="85" customFormat="1" ht="16.05" customHeight="1" thickBot="1" x14ac:dyDescent="0.35">
      <c r="A7" s="266"/>
      <c r="B7" s="84" t="s">
        <v>200</v>
      </c>
      <c r="C7" s="50">
        <v>88250</v>
      </c>
      <c r="D7" s="50">
        <v>73844.853333333333</v>
      </c>
      <c r="E7" s="50">
        <v>88074.666666666672</v>
      </c>
      <c r="F7" s="50">
        <v>97694.933333333334</v>
      </c>
      <c r="G7" s="50">
        <v>91504.35</v>
      </c>
      <c r="H7" s="50">
        <v>89118.958333333343</v>
      </c>
      <c r="I7" s="50">
        <v>81075.649999999994</v>
      </c>
      <c r="J7" s="50">
        <v>91825</v>
      </c>
      <c r="K7" s="50">
        <v>89350</v>
      </c>
      <c r="L7" s="50">
        <v>92024</v>
      </c>
      <c r="M7" s="50">
        <v>95530.75</v>
      </c>
      <c r="N7" s="50">
        <v>94416.53333333334</v>
      </c>
      <c r="O7" s="50">
        <v>90974.166666666672</v>
      </c>
      <c r="P7" s="50">
        <v>105366.66666666667</v>
      </c>
      <c r="Q7" s="50">
        <v>100200</v>
      </c>
      <c r="R7" s="50">
        <v>91506.233333333337</v>
      </c>
      <c r="S7" s="50">
        <v>98313.375</v>
      </c>
      <c r="T7" s="50">
        <v>95775</v>
      </c>
      <c r="U7" s="50">
        <v>101165.50833333333</v>
      </c>
      <c r="V7" s="50">
        <v>101566.25</v>
      </c>
      <c r="W7" s="50">
        <v>97181.5</v>
      </c>
      <c r="X7" s="50">
        <v>104215</v>
      </c>
      <c r="Y7" s="50">
        <v>95195.533333333326</v>
      </c>
      <c r="Z7" s="50">
        <v>109395.5</v>
      </c>
      <c r="AA7" s="50">
        <v>99405.7</v>
      </c>
      <c r="AB7" s="50">
        <v>102640</v>
      </c>
      <c r="AC7" s="50">
        <v>96060.800000000003</v>
      </c>
      <c r="AD7" s="50">
        <v>105031.2</v>
      </c>
      <c r="AE7" s="50">
        <v>109322.5</v>
      </c>
      <c r="AF7" s="50">
        <v>114856.625</v>
      </c>
      <c r="AG7" s="50">
        <v>117971.5</v>
      </c>
      <c r="AH7" s="50">
        <v>119579.33333333334</v>
      </c>
      <c r="AI7" s="50">
        <v>108069.65</v>
      </c>
      <c r="AJ7" s="50">
        <v>116090.4</v>
      </c>
      <c r="AK7" s="50">
        <v>115004.8</v>
      </c>
      <c r="AL7" s="50">
        <v>115328</v>
      </c>
      <c r="AM7" s="50">
        <v>115830.5</v>
      </c>
      <c r="AN7" s="50">
        <v>110580.1</v>
      </c>
      <c r="AO7" s="50">
        <v>108097</v>
      </c>
      <c r="AP7" s="50">
        <v>102527.24</v>
      </c>
      <c r="AQ7" s="50">
        <v>92891.82</v>
      </c>
      <c r="AR7" s="50">
        <v>85685.119999999995</v>
      </c>
      <c r="AS7" s="50">
        <v>70910.080000000002</v>
      </c>
      <c r="AT7" s="50">
        <v>60580.348666666672</v>
      </c>
      <c r="AU7" s="50">
        <v>57196.008000000002</v>
      </c>
      <c r="AV7" s="50">
        <v>98216.75</v>
      </c>
      <c r="AW7" s="50">
        <v>122413.024</v>
      </c>
      <c r="AX7" s="50">
        <v>124318.16666666669</v>
      </c>
      <c r="AY7" s="50">
        <v>122776.06666666668</v>
      </c>
      <c r="AZ7" s="50">
        <v>118287.26666666666</v>
      </c>
      <c r="BA7" s="50">
        <v>112298</v>
      </c>
      <c r="BB7" s="50">
        <v>116867.84</v>
      </c>
      <c r="BC7" s="50">
        <v>1163683.8616666668</v>
      </c>
      <c r="BD7" s="50">
        <v>1301926.2666666666</v>
      </c>
      <c r="BE7" s="50">
        <v>1451822.4083333332</v>
      </c>
      <c r="BF7" s="50">
        <v>1284967.7306666668</v>
      </c>
      <c r="BG7" s="50">
        <v>5202400.2673333334</v>
      </c>
    </row>
    <row r="8" spans="1:59" s="45" customFormat="1" ht="16.05" customHeight="1" x14ac:dyDescent="0.3">
      <c r="A8" s="266"/>
      <c r="B8" s="41" t="s">
        <v>201</v>
      </c>
      <c r="C8" s="46">
        <v>41600</v>
      </c>
      <c r="D8" s="47">
        <v>33020</v>
      </c>
      <c r="E8" s="47">
        <v>38100</v>
      </c>
      <c r="F8" s="47">
        <v>43180</v>
      </c>
      <c r="G8" s="47">
        <v>40448</v>
      </c>
      <c r="H8" s="47">
        <v>39689.600000000006</v>
      </c>
      <c r="I8" s="47">
        <v>35012.800000000003</v>
      </c>
      <c r="J8" s="47">
        <v>40448</v>
      </c>
      <c r="K8" s="47">
        <v>41459.199999999997</v>
      </c>
      <c r="L8" s="47">
        <v>42976</v>
      </c>
      <c r="M8" s="47">
        <v>41964.800000000003</v>
      </c>
      <c r="N8" s="47">
        <v>40448</v>
      </c>
      <c r="O8" s="47">
        <v>37620</v>
      </c>
      <c r="P8" s="47">
        <v>45144</v>
      </c>
      <c r="Q8" s="47">
        <v>42636</v>
      </c>
      <c r="R8" s="47">
        <v>41382</v>
      </c>
      <c r="S8" s="47">
        <v>41833.440000000002</v>
      </c>
      <c r="T8" s="47">
        <v>40629.599999999999</v>
      </c>
      <c r="U8" s="47">
        <v>42284.880000000005</v>
      </c>
      <c r="V8" s="47">
        <v>45144</v>
      </c>
      <c r="W8" s="47">
        <v>43137.599999999999</v>
      </c>
      <c r="X8" s="47">
        <v>43814.759999999995</v>
      </c>
      <c r="Y8" s="47">
        <v>41341.872000000003</v>
      </c>
      <c r="Z8" s="47">
        <v>46385.663999999997</v>
      </c>
      <c r="AA8" s="47">
        <v>43632</v>
      </c>
      <c r="AB8" s="47">
        <v>45086.399999999994</v>
      </c>
      <c r="AC8" s="47">
        <v>41014.080000000002</v>
      </c>
      <c r="AD8" s="47">
        <v>45328.800000000003</v>
      </c>
      <c r="AE8" s="47">
        <v>47510.399999999994</v>
      </c>
      <c r="AF8" s="47">
        <v>49061.759999999995</v>
      </c>
      <c r="AG8" s="47">
        <v>51097.919999999998</v>
      </c>
      <c r="AH8" s="47">
        <v>52649.279999999999</v>
      </c>
      <c r="AI8" s="47">
        <v>47630.239999999998</v>
      </c>
      <c r="AJ8" s="47">
        <v>47967.360000000001</v>
      </c>
      <c r="AK8" s="47">
        <v>49436.24</v>
      </c>
      <c r="AL8" s="47">
        <v>49845.599999999999</v>
      </c>
      <c r="AM8" s="47">
        <v>50423.519999999997</v>
      </c>
      <c r="AN8" s="47">
        <v>48073.311999999998</v>
      </c>
      <c r="AO8" s="47">
        <v>43122.464</v>
      </c>
      <c r="AP8" s="47">
        <v>44649.135999999999</v>
      </c>
      <c r="AQ8" s="47">
        <v>39317.599999999999</v>
      </c>
      <c r="AR8" s="47">
        <v>34319.599999999999</v>
      </c>
      <c r="AS8" s="47">
        <v>31558.799999999999</v>
      </c>
      <c r="AT8" s="47">
        <v>26560.799999999999</v>
      </c>
      <c r="AU8" s="47">
        <v>23847.599999999999</v>
      </c>
      <c r="AV8" s="47">
        <v>42506.8</v>
      </c>
      <c r="AW8" s="47">
        <v>50351.28</v>
      </c>
      <c r="AX8" s="47">
        <v>50351.28</v>
      </c>
      <c r="AY8" s="47">
        <v>52455.199999999997</v>
      </c>
      <c r="AZ8" s="47">
        <v>51836.399999999994</v>
      </c>
      <c r="BA8" s="47">
        <v>47457.2</v>
      </c>
      <c r="BB8" s="47">
        <v>49713.439999999995</v>
      </c>
      <c r="BC8" s="48">
        <v>515966.4</v>
      </c>
      <c r="BD8" s="48">
        <v>562452.21600000001</v>
      </c>
      <c r="BE8" s="48">
        <v>623160.97600000002</v>
      </c>
      <c r="BF8" s="48">
        <v>544925.13600000006</v>
      </c>
      <c r="BG8" s="48">
        <v>2246504.7280000001</v>
      </c>
    </row>
    <row r="9" spans="1:59" s="15" customFormat="1" ht="16.05" customHeight="1" x14ac:dyDescent="0.3">
      <c r="A9" s="275"/>
      <c r="B9" s="51" t="s">
        <v>203</v>
      </c>
      <c r="C9" s="47">
        <v>0</v>
      </c>
      <c r="D9" s="47">
        <v>0</v>
      </c>
      <c r="E9" s="47">
        <v>0</v>
      </c>
      <c r="F9" s="47">
        <v>0</v>
      </c>
      <c r="G9" s="47">
        <v>0</v>
      </c>
      <c r="H9" s="47">
        <v>0</v>
      </c>
      <c r="I9" s="47">
        <v>0</v>
      </c>
      <c r="J9" s="47">
        <v>0</v>
      </c>
      <c r="K9" s="47">
        <v>0</v>
      </c>
      <c r="L9" s="47">
        <v>0</v>
      </c>
      <c r="M9" s="47">
        <v>0</v>
      </c>
      <c r="N9" s="47">
        <v>0</v>
      </c>
      <c r="O9" s="47">
        <v>0</v>
      </c>
      <c r="P9" s="47">
        <v>0</v>
      </c>
      <c r="Q9" s="47">
        <v>0</v>
      </c>
      <c r="R9" s="47">
        <v>0</v>
      </c>
      <c r="S9" s="47">
        <v>0</v>
      </c>
      <c r="T9" s="47">
        <v>0</v>
      </c>
      <c r="U9" s="47">
        <v>0</v>
      </c>
      <c r="V9" s="47">
        <v>0</v>
      </c>
      <c r="W9" s="47">
        <v>0</v>
      </c>
      <c r="X9" s="47">
        <v>0</v>
      </c>
      <c r="Y9" s="47">
        <v>0</v>
      </c>
      <c r="Z9" s="47">
        <v>0</v>
      </c>
      <c r="AA9" s="47">
        <v>0</v>
      </c>
      <c r="AB9" s="47">
        <v>0</v>
      </c>
      <c r="AC9" s="47">
        <v>0</v>
      </c>
      <c r="AD9" s="47">
        <v>0</v>
      </c>
      <c r="AE9" s="47">
        <v>0</v>
      </c>
      <c r="AF9" s="47">
        <v>0</v>
      </c>
      <c r="AG9" s="47">
        <v>0</v>
      </c>
      <c r="AH9" s="47">
        <v>0</v>
      </c>
      <c r="AI9" s="47">
        <v>0</v>
      </c>
      <c r="AJ9" s="47">
        <v>0</v>
      </c>
      <c r="AK9" s="47">
        <v>0</v>
      </c>
      <c r="AL9" s="47">
        <v>0</v>
      </c>
      <c r="AM9" s="47">
        <v>0</v>
      </c>
      <c r="AN9" s="47">
        <v>0</v>
      </c>
      <c r="AO9" s="47">
        <v>0</v>
      </c>
      <c r="AP9" s="47">
        <v>0</v>
      </c>
      <c r="AQ9" s="47">
        <v>0</v>
      </c>
      <c r="AR9" s="47">
        <v>0</v>
      </c>
      <c r="AS9" s="47">
        <v>0</v>
      </c>
      <c r="AT9" s="47">
        <v>0</v>
      </c>
      <c r="AU9" s="47">
        <v>0</v>
      </c>
      <c r="AV9" s="47">
        <v>0</v>
      </c>
      <c r="AW9" s="47">
        <v>0</v>
      </c>
      <c r="AX9" s="47">
        <v>0</v>
      </c>
      <c r="AY9" s="47">
        <v>0</v>
      </c>
      <c r="AZ9" s="47">
        <v>0</v>
      </c>
      <c r="BA9" s="47">
        <v>0</v>
      </c>
      <c r="BB9" s="47">
        <v>0</v>
      </c>
      <c r="BC9" s="48">
        <v>0</v>
      </c>
      <c r="BD9" s="48">
        <v>0</v>
      </c>
      <c r="BE9" s="48">
        <v>0</v>
      </c>
      <c r="BF9" s="48">
        <v>0</v>
      </c>
      <c r="BG9" s="48">
        <v>0</v>
      </c>
    </row>
    <row r="10" spans="1:59" s="4" customFormat="1" ht="16.05" customHeight="1" thickBot="1" x14ac:dyDescent="0.35">
      <c r="A10" s="275"/>
      <c r="B10" s="49" t="s">
        <v>204</v>
      </c>
      <c r="C10" s="52">
        <v>41600</v>
      </c>
      <c r="D10" s="52">
        <v>33020</v>
      </c>
      <c r="E10" s="52">
        <v>38100</v>
      </c>
      <c r="F10" s="52">
        <v>43180</v>
      </c>
      <c r="G10" s="52">
        <v>40448</v>
      </c>
      <c r="H10" s="52">
        <v>39689.600000000006</v>
      </c>
      <c r="I10" s="52">
        <v>35012.800000000003</v>
      </c>
      <c r="J10" s="52">
        <v>40448</v>
      </c>
      <c r="K10" s="52">
        <v>41459.199999999997</v>
      </c>
      <c r="L10" s="52">
        <v>42976</v>
      </c>
      <c r="M10" s="52">
        <v>41964.800000000003</v>
      </c>
      <c r="N10" s="52">
        <v>40448</v>
      </c>
      <c r="O10" s="52">
        <v>37620</v>
      </c>
      <c r="P10" s="52">
        <v>45144</v>
      </c>
      <c r="Q10" s="52">
        <v>42636</v>
      </c>
      <c r="R10" s="52">
        <v>41382</v>
      </c>
      <c r="S10" s="52">
        <v>41833.440000000002</v>
      </c>
      <c r="T10" s="52">
        <v>40629.599999999999</v>
      </c>
      <c r="U10" s="52">
        <v>42284.880000000005</v>
      </c>
      <c r="V10" s="52">
        <v>45144</v>
      </c>
      <c r="W10" s="52">
        <v>43137.599999999999</v>
      </c>
      <c r="X10" s="52">
        <v>43814.759999999995</v>
      </c>
      <c r="Y10" s="52">
        <v>41341.872000000003</v>
      </c>
      <c r="Z10" s="52">
        <v>46385.663999999997</v>
      </c>
      <c r="AA10" s="52">
        <v>43632</v>
      </c>
      <c r="AB10" s="52">
        <v>45086.399999999994</v>
      </c>
      <c r="AC10" s="52">
        <v>41014.080000000002</v>
      </c>
      <c r="AD10" s="52">
        <v>45328.800000000003</v>
      </c>
      <c r="AE10" s="52">
        <v>47510.399999999994</v>
      </c>
      <c r="AF10" s="52">
        <v>49061.759999999995</v>
      </c>
      <c r="AG10" s="52">
        <v>51097.919999999998</v>
      </c>
      <c r="AH10" s="52">
        <v>52649.279999999999</v>
      </c>
      <c r="AI10" s="52">
        <v>47630.239999999998</v>
      </c>
      <c r="AJ10" s="52">
        <v>47967.360000000001</v>
      </c>
      <c r="AK10" s="52">
        <v>49436.24</v>
      </c>
      <c r="AL10" s="52">
        <v>49845.599999999999</v>
      </c>
      <c r="AM10" s="52">
        <v>50423.519999999997</v>
      </c>
      <c r="AN10" s="52">
        <v>48073.311999999998</v>
      </c>
      <c r="AO10" s="52">
        <v>43122.464</v>
      </c>
      <c r="AP10" s="52">
        <v>44649.135999999999</v>
      </c>
      <c r="AQ10" s="52">
        <v>39317.599999999999</v>
      </c>
      <c r="AR10" s="52">
        <v>34319.599999999999</v>
      </c>
      <c r="AS10" s="52">
        <v>31558.799999999999</v>
      </c>
      <c r="AT10" s="52">
        <v>26560.799999999999</v>
      </c>
      <c r="AU10" s="52">
        <v>23847.599999999999</v>
      </c>
      <c r="AV10" s="52">
        <v>42506.8</v>
      </c>
      <c r="AW10" s="52">
        <v>50351.28</v>
      </c>
      <c r="AX10" s="52">
        <v>50351.28</v>
      </c>
      <c r="AY10" s="52">
        <v>52455.199999999997</v>
      </c>
      <c r="AZ10" s="52">
        <v>51836.399999999994</v>
      </c>
      <c r="BA10" s="52">
        <v>47457.2</v>
      </c>
      <c r="BB10" s="52">
        <v>49713.439999999995</v>
      </c>
      <c r="BC10" s="52">
        <v>515966.4</v>
      </c>
      <c r="BD10" s="52">
        <v>562452.21600000001</v>
      </c>
      <c r="BE10" s="52">
        <v>623160.97600000002</v>
      </c>
      <c r="BF10" s="52">
        <v>544925.13600000006</v>
      </c>
      <c r="BG10" s="52">
        <v>2246504.7280000001</v>
      </c>
    </row>
    <row r="11" spans="1:59" s="15" customFormat="1" ht="16.05" customHeight="1" x14ac:dyDescent="0.3">
      <c r="A11" s="275"/>
      <c r="B11" s="51" t="s">
        <v>201</v>
      </c>
      <c r="C11" s="47">
        <v>22400</v>
      </c>
      <c r="D11" s="47">
        <v>18980</v>
      </c>
      <c r="E11" s="47">
        <v>21900</v>
      </c>
      <c r="F11" s="47">
        <v>24820</v>
      </c>
      <c r="G11" s="47">
        <v>23552</v>
      </c>
      <c r="H11" s="47">
        <v>23110.399999999998</v>
      </c>
      <c r="I11" s="47">
        <v>20387.2</v>
      </c>
      <c r="J11" s="47">
        <v>23552</v>
      </c>
      <c r="K11" s="47">
        <v>24140.799999999999</v>
      </c>
      <c r="L11" s="47">
        <v>25024</v>
      </c>
      <c r="M11" s="47">
        <v>24435.200000000001</v>
      </c>
      <c r="N11" s="47">
        <v>23552</v>
      </c>
      <c r="O11" s="47">
        <v>22380</v>
      </c>
      <c r="P11" s="47">
        <v>26856</v>
      </c>
      <c r="Q11" s="47">
        <v>25364</v>
      </c>
      <c r="R11" s="47">
        <v>24618</v>
      </c>
      <c r="S11" s="47">
        <v>24886.560000000001</v>
      </c>
      <c r="T11" s="47">
        <v>24170.400000000001</v>
      </c>
      <c r="U11" s="47">
        <v>25155.119999999999</v>
      </c>
      <c r="V11" s="47">
        <v>26856</v>
      </c>
      <c r="W11" s="47">
        <v>25662.400000000001</v>
      </c>
      <c r="X11" s="47">
        <v>26065.24</v>
      </c>
      <c r="Y11" s="47">
        <v>24594.128000000001</v>
      </c>
      <c r="Z11" s="47">
        <v>30158.336000000003</v>
      </c>
      <c r="AA11" s="47">
        <v>28368</v>
      </c>
      <c r="AB11" s="47">
        <v>29313.600000000002</v>
      </c>
      <c r="AC11" s="47">
        <v>26665.920000000002</v>
      </c>
      <c r="AD11" s="47">
        <v>29471.200000000001</v>
      </c>
      <c r="AE11" s="47">
        <v>30889.600000000002</v>
      </c>
      <c r="AF11" s="47">
        <v>31898.240000000002</v>
      </c>
      <c r="AG11" s="47">
        <v>33222.080000000002</v>
      </c>
      <c r="AH11" s="47">
        <v>34230.720000000001</v>
      </c>
      <c r="AI11" s="47">
        <v>31489.760000000002</v>
      </c>
      <c r="AJ11" s="47">
        <v>31712.640000000003</v>
      </c>
      <c r="AK11" s="47">
        <v>32683.760000000002</v>
      </c>
      <c r="AL11" s="47">
        <v>32954.400000000001</v>
      </c>
      <c r="AM11" s="47">
        <v>33336.480000000003</v>
      </c>
      <c r="AN11" s="47">
        <v>31782.688000000002</v>
      </c>
      <c r="AO11" s="47">
        <v>28509.536</v>
      </c>
      <c r="AP11" s="47">
        <v>29518.864000000001</v>
      </c>
      <c r="AQ11" s="47">
        <v>26762.400000000001</v>
      </c>
      <c r="AR11" s="47">
        <v>23360.400000000001</v>
      </c>
      <c r="AS11" s="47">
        <v>21481.200000000001</v>
      </c>
      <c r="AT11" s="47">
        <v>18079.2</v>
      </c>
      <c r="AU11" s="47">
        <v>16232.400000000001</v>
      </c>
      <c r="AV11" s="47">
        <v>28933.200000000001</v>
      </c>
      <c r="AW11" s="47">
        <v>34272.720000000001</v>
      </c>
      <c r="AX11" s="47">
        <v>34272.720000000001</v>
      </c>
      <c r="AY11" s="47">
        <v>35704.800000000003</v>
      </c>
      <c r="AZ11" s="47">
        <v>35283.600000000006</v>
      </c>
      <c r="BA11" s="47">
        <v>32302.800000000003</v>
      </c>
      <c r="BB11" s="47">
        <v>33838.560000000005</v>
      </c>
      <c r="BC11" s="48">
        <v>298233.59999999998</v>
      </c>
      <c r="BD11" s="48">
        <v>342067.78399999993</v>
      </c>
      <c r="BE11" s="48">
        <v>408847.02400000009</v>
      </c>
      <c r="BF11" s="48">
        <v>370042.86400000006</v>
      </c>
      <c r="BG11" s="48">
        <v>1419191.2719999999</v>
      </c>
    </row>
    <row r="12" spans="1:59" s="15" customFormat="1" ht="16.05" customHeight="1" x14ac:dyDescent="0.3">
      <c r="A12" s="275"/>
      <c r="B12" s="51" t="s">
        <v>203</v>
      </c>
      <c r="C12" s="47">
        <v>24250.000000000004</v>
      </c>
      <c r="D12" s="47">
        <v>21844.853333333333</v>
      </c>
      <c r="E12" s="47">
        <v>28074.666666666672</v>
      </c>
      <c r="F12" s="47">
        <v>29694.933333333334</v>
      </c>
      <c r="G12" s="47">
        <v>27504.350000000002</v>
      </c>
      <c r="H12" s="47">
        <v>26318.958333333339</v>
      </c>
      <c r="I12" s="47">
        <v>25675.65</v>
      </c>
      <c r="J12" s="47">
        <v>27825</v>
      </c>
      <c r="K12" s="47">
        <v>23750</v>
      </c>
      <c r="L12" s="47">
        <v>24024</v>
      </c>
      <c r="M12" s="47">
        <v>29130.75</v>
      </c>
      <c r="N12" s="47">
        <v>30416.533333333336</v>
      </c>
      <c r="O12" s="47">
        <v>30974.166666666672</v>
      </c>
      <c r="P12" s="47">
        <v>33366.666666666672</v>
      </c>
      <c r="Q12" s="47">
        <v>32200.000000000007</v>
      </c>
      <c r="R12" s="47">
        <v>25506.233333333337</v>
      </c>
      <c r="S12" s="47">
        <v>31593.375000000004</v>
      </c>
      <c r="T12" s="47">
        <v>30975</v>
      </c>
      <c r="U12" s="47">
        <v>33725.508333333339</v>
      </c>
      <c r="V12" s="47">
        <v>29566.250000000004</v>
      </c>
      <c r="W12" s="47">
        <v>28381.5</v>
      </c>
      <c r="X12" s="47">
        <v>34335.000000000007</v>
      </c>
      <c r="Y12" s="47">
        <v>29259.533333333333</v>
      </c>
      <c r="Z12" s="47">
        <v>32851.5</v>
      </c>
      <c r="AA12" s="47">
        <v>27405.7</v>
      </c>
      <c r="AB12" s="47">
        <v>28240</v>
      </c>
      <c r="AC12" s="47">
        <v>28380.800000000003</v>
      </c>
      <c r="AD12" s="47">
        <v>30231.200000000001</v>
      </c>
      <c r="AE12" s="47">
        <v>30922.5</v>
      </c>
      <c r="AF12" s="47">
        <v>33896.625</v>
      </c>
      <c r="AG12" s="47">
        <v>33651.5</v>
      </c>
      <c r="AH12" s="47">
        <v>32699.333333333336</v>
      </c>
      <c r="AI12" s="47">
        <v>28949.65</v>
      </c>
      <c r="AJ12" s="47">
        <v>36410.400000000001</v>
      </c>
      <c r="AK12" s="47">
        <v>32884.800000000003</v>
      </c>
      <c r="AL12" s="47">
        <v>32528.000000000004</v>
      </c>
      <c r="AM12" s="47">
        <v>32070.5</v>
      </c>
      <c r="AN12" s="47">
        <v>30724.100000000002</v>
      </c>
      <c r="AO12" s="47">
        <v>36465</v>
      </c>
      <c r="AP12" s="47">
        <v>28359.24</v>
      </c>
      <c r="AQ12" s="47">
        <v>26811.820000000003</v>
      </c>
      <c r="AR12" s="47">
        <v>28005.119999999999</v>
      </c>
      <c r="AS12" s="47">
        <v>17870.080000000002</v>
      </c>
      <c r="AT12" s="47">
        <v>15940.348666666669</v>
      </c>
      <c r="AU12" s="47">
        <v>17116.008000000002</v>
      </c>
      <c r="AV12" s="47">
        <v>26776.750000000004</v>
      </c>
      <c r="AW12" s="47">
        <v>37789.024000000005</v>
      </c>
      <c r="AX12" s="47">
        <v>39694.166666666679</v>
      </c>
      <c r="AY12" s="47">
        <v>34616.066666666673</v>
      </c>
      <c r="AZ12" s="47">
        <v>31167.266666666666</v>
      </c>
      <c r="BA12" s="47">
        <v>32537.999999999996</v>
      </c>
      <c r="BB12" s="47">
        <v>33315.840000000004</v>
      </c>
      <c r="BC12" s="48">
        <v>349483.86166666669</v>
      </c>
      <c r="BD12" s="48">
        <v>397406.26666666672</v>
      </c>
      <c r="BE12" s="48">
        <v>419814.40833333333</v>
      </c>
      <c r="BF12" s="48">
        <v>369999.73066666676</v>
      </c>
      <c r="BG12" s="48">
        <v>1536704.2673333334</v>
      </c>
    </row>
    <row r="13" spans="1:59" s="4" customFormat="1" ht="16.05" customHeight="1" thickBot="1" x14ac:dyDescent="0.35">
      <c r="A13" s="275"/>
      <c r="B13" s="49" t="s">
        <v>205</v>
      </c>
      <c r="C13" s="52">
        <v>46650</v>
      </c>
      <c r="D13" s="52">
        <v>40824.853333333333</v>
      </c>
      <c r="E13" s="52">
        <v>49974.666666666672</v>
      </c>
      <c r="F13" s="52">
        <v>54514.933333333334</v>
      </c>
      <c r="G13" s="52">
        <v>51056.350000000006</v>
      </c>
      <c r="H13" s="52">
        <v>49429.358333333337</v>
      </c>
      <c r="I13" s="52">
        <v>46062.850000000006</v>
      </c>
      <c r="J13" s="52">
        <v>51377</v>
      </c>
      <c r="K13" s="52">
        <v>47890.8</v>
      </c>
      <c r="L13" s="52">
        <v>49048</v>
      </c>
      <c r="M13" s="52">
        <v>53565.95</v>
      </c>
      <c r="N13" s="52">
        <v>53968.53333333334</v>
      </c>
      <c r="O13" s="52">
        <v>53354.166666666672</v>
      </c>
      <c r="P13" s="52">
        <v>60222.666666666672</v>
      </c>
      <c r="Q13" s="52">
        <v>57564.000000000007</v>
      </c>
      <c r="R13" s="52">
        <v>50124.233333333337</v>
      </c>
      <c r="S13" s="52">
        <v>56479.935000000005</v>
      </c>
      <c r="T13" s="52">
        <v>55145.4</v>
      </c>
      <c r="U13" s="52">
        <v>58880.628333333341</v>
      </c>
      <c r="V13" s="52">
        <v>56422.25</v>
      </c>
      <c r="W13" s="52">
        <v>54043.9</v>
      </c>
      <c r="X13" s="52">
        <v>60400.240000000005</v>
      </c>
      <c r="Y13" s="52">
        <v>53853.661333333337</v>
      </c>
      <c r="Z13" s="52">
        <v>63009.836000000003</v>
      </c>
      <c r="AA13" s="52">
        <v>55773.7</v>
      </c>
      <c r="AB13" s="52">
        <v>57553.600000000006</v>
      </c>
      <c r="AC13" s="52">
        <v>55046.720000000001</v>
      </c>
      <c r="AD13" s="52">
        <v>59702.400000000001</v>
      </c>
      <c r="AE13" s="52">
        <v>61812.100000000006</v>
      </c>
      <c r="AF13" s="52">
        <v>65794.865000000005</v>
      </c>
      <c r="AG13" s="52">
        <v>66873.58</v>
      </c>
      <c r="AH13" s="52">
        <v>66930.053333333344</v>
      </c>
      <c r="AI13" s="52">
        <v>60439.41</v>
      </c>
      <c r="AJ13" s="52">
        <v>68123.040000000008</v>
      </c>
      <c r="AK13" s="52">
        <v>65568.56</v>
      </c>
      <c r="AL13" s="52">
        <v>65482.400000000009</v>
      </c>
      <c r="AM13" s="52">
        <v>65406.98</v>
      </c>
      <c r="AN13" s="52">
        <v>62506.788</v>
      </c>
      <c r="AO13" s="52">
        <v>64974.536</v>
      </c>
      <c r="AP13" s="52">
        <v>57878.104000000007</v>
      </c>
      <c r="AQ13" s="52">
        <v>53574.22</v>
      </c>
      <c r="AR13" s="52">
        <v>51365.520000000004</v>
      </c>
      <c r="AS13" s="52">
        <v>39351.279999999999</v>
      </c>
      <c r="AT13" s="52">
        <v>34019.548666666669</v>
      </c>
      <c r="AU13" s="52">
        <v>33348.408000000003</v>
      </c>
      <c r="AV13" s="52">
        <v>55709.950000000004</v>
      </c>
      <c r="AW13" s="52">
        <v>72061.744000000006</v>
      </c>
      <c r="AX13" s="52">
        <v>73966.886666666687</v>
      </c>
      <c r="AY13" s="52">
        <v>70320.866666666669</v>
      </c>
      <c r="AZ13" s="52">
        <v>66450.866666666669</v>
      </c>
      <c r="BA13" s="52">
        <v>64840.800000000003</v>
      </c>
      <c r="BB13" s="52">
        <v>67154.400000000009</v>
      </c>
      <c r="BC13" s="52">
        <v>647717.46166666667</v>
      </c>
      <c r="BD13" s="52">
        <v>739474.05066666659</v>
      </c>
      <c r="BE13" s="52">
        <v>828661.43233333342</v>
      </c>
      <c r="BF13" s="52">
        <v>740042.59466666682</v>
      </c>
      <c r="BG13" s="52">
        <v>2955895.5393333333</v>
      </c>
    </row>
    <row r="14" spans="1:59" s="53" customFormat="1" ht="16.05" customHeight="1" x14ac:dyDescent="0.3">
      <c r="A14" s="274"/>
      <c r="B14" s="86" t="s">
        <v>201</v>
      </c>
      <c r="C14" s="54">
        <v>0.35</v>
      </c>
      <c r="D14" s="54">
        <v>0.36499999999999999</v>
      </c>
      <c r="E14" s="54">
        <v>0.36499999999999999</v>
      </c>
      <c r="F14" s="54">
        <v>0.36499999999999999</v>
      </c>
      <c r="G14" s="54">
        <v>0.36799999999999999</v>
      </c>
      <c r="H14" s="54">
        <v>0.36799999999999999</v>
      </c>
      <c r="I14" s="54">
        <v>0.36799999999999999</v>
      </c>
      <c r="J14" s="54">
        <v>0.36799999999999999</v>
      </c>
      <c r="K14" s="54">
        <v>0.36799999999999999</v>
      </c>
      <c r="L14" s="54">
        <v>0.36799999999999999</v>
      </c>
      <c r="M14" s="54">
        <v>0.36799999999999999</v>
      </c>
      <c r="N14" s="54">
        <v>0.36799999999999999</v>
      </c>
      <c r="O14" s="54">
        <v>0.373</v>
      </c>
      <c r="P14" s="54">
        <v>0.373</v>
      </c>
      <c r="Q14" s="54">
        <v>0.373</v>
      </c>
      <c r="R14" s="54">
        <v>0.373</v>
      </c>
      <c r="S14" s="54">
        <v>0.373</v>
      </c>
      <c r="T14" s="54">
        <v>0.373</v>
      </c>
      <c r="U14" s="54">
        <v>0.373</v>
      </c>
      <c r="V14" s="54">
        <v>0.373</v>
      </c>
      <c r="W14" s="54">
        <v>0.373</v>
      </c>
      <c r="X14" s="54">
        <v>0.373</v>
      </c>
      <c r="Y14" s="54">
        <v>0.373</v>
      </c>
      <c r="Z14" s="54">
        <v>0.39400000000000002</v>
      </c>
      <c r="AA14" s="54">
        <v>0.39400000000000002</v>
      </c>
      <c r="AB14" s="54">
        <v>0.39400000000000002</v>
      </c>
      <c r="AC14" s="54">
        <v>0.39400000000000002</v>
      </c>
      <c r="AD14" s="54">
        <v>0.39400000000000002</v>
      </c>
      <c r="AE14" s="54">
        <v>0.39400000000000002</v>
      </c>
      <c r="AF14" s="54">
        <v>0.39400000000000002</v>
      </c>
      <c r="AG14" s="54">
        <v>0.39400000000000002</v>
      </c>
      <c r="AH14" s="54">
        <v>0.39400000000000002</v>
      </c>
      <c r="AI14" s="54">
        <v>0.39800000000000002</v>
      </c>
      <c r="AJ14" s="54">
        <v>0.39800000000000002</v>
      </c>
      <c r="AK14" s="54">
        <v>0.39800000000000002</v>
      </c>
      <c r="AL14" s="54">
        <v>0.39800000000000002</v>
      </c>
      <c r="AM14" s="54">
        <v>0.39800000000000002</v>
      </c>
      <c r="AN14" s="54">
        <v>0.39800000000000002</v>
      </c>
      <c r="AO14" s="54">
        <v>0.39800000000000002</v>
      </c>
      <c r="AP14" s="54">
        <v>0.39800000000000002</v>
      </c>
      <c r="AQ14" s="54">
        <v>0.40500000000000003</v>
      </c>
      <c r="AR14" s="54">
        <v>0.40500000000000003</v>
      </c>
      <c r="AS14" s="54">
        <v>0.40500000000000003</v>
      </c>
      <c r="AT14" s="54">
        <v>0.40500000000000003</v>
      </c>
      <c r="AU14" s="54">
        <v>0.40500000000000003</v>
      </c>
      <c r="AV14" s="54">
        <v>0.40500000000000003</v>
      </c>
      <c r="AW14" s="54">
        <v>0.40500000000000003</v>
      </c>
      <c r="AX14" s="54">
        <v>0.40500000000000003</v>
      </c>
      <c r="AY14" s="54">
        <v>0.40500000000000003</v>
      </c>
      <c r="AZ14" s="54">
        <v>0.40500000000000003</v>
      </c>
      <c r="BA14" s="54">
        <v>0.40500000000000003</v>
      </c>
      <c r="BB14" s="54">
        <v>0.40500000000000003</v>
      </c>
      <c r="BC14" s="55">
        <v>0.36629034635224755</v>
      </c>
      <c r="BD14" s="55">
        <v>0.37817603148631312</v>
      </c>
      <c r="BE14" s="55">
        <v>0.39616652584088502</v>
      </c>
      <c r="BF14" s="55">
        <v>0.4044325746911368</v>
      </c>
      <c r="BG14" s="55">
        <v>0.3871546554869798</v>
      </c>
    </row>
    <row r="15" spans="1:59" s="53" customFormat="1" ht="16.05" customHeight="1" x14ac:dyDescent="0.3">
      <c r="A15" s="274"/>
      <c r="B15" s="86" t="s">
        <v>203</v>
      </c>
      <c r="C15" s="54">
        <v>1</v>
      </c>
      <c r="D15" s="54">
        <v>1</v>
      </c>
      <c r="E15" s="54">
        <v>1</v>
      </c>
      <c r="F15" s="54">
        <v>1</v>
      </c>
      <c r="G15" s="54">
        <v>1</v>
      </c>
      <c r="H15" s="54">
        <v>1</v>
      </c>
      <c r="I15" s="54">
        <v>1</v>
      </c>
      <c r="J15" s="54">
        <v>1</v>
      </c>
      <c r="K15" s="54">
        <v>1</v>
      </c>
      <c r="L15" s="54">
        <v>1</v>
      </c>
      <c r="M15" s="54">
        <v>1</v>
      </c>
      <c r="N15" s="54">
        <v>1</v>
      </c>
      <c r="O15" s="54">
        <v>1</v>
      </c>
      <c r="P15" s="54">
        <v>1</v>
      </c>
      <c r="Q15" s="54">
        <v>1</v>
      </c>
      <c r="R15" s="54">
        <v>1</v>
      </c>
      <c r="S15" s="54">
        <v>1</v>
      </c>
      <c r="T15" s="54">
        <v>1</v>
      </c>
      <c r="U15" s="54">
        <v>1</v>
      </c>
      <c r="V15" s="54">
        <v>1</v>
      </c>
      <c r="W15" s="54">
        <v>1</v>
      </c>
      <c r="X15" s="54">
        <v>1</v>
      </c>
      <c r="Y15" s="54">
        <v>1</v>
      </c>
      <c r="Z15" s="54">
        <v>1</v>
      </c>
      <c r="AA15" s="54">
        <v>1</v>
      </c>
      <c r="AB15" s="54">
        <v>1</v>
      </c>
      <c r="AC15" s="54">
        <v>1</v>
      </c>
      <c r="AD15" s="54">
        <v>1</v>
      </c>
      <c r="AE15" s="54">
        <v>1</v>
      </c>
      <c r="AF15" s="54">
        <v>1</v>
      </c>
      <c r="AG15" s="54">
        <v>1</v>
      </c>
      <c r="AH15" s="54">
        <v>1</v>
      </c>
      <c r="AI15" s="54">
        <v>1</v>
      </c>
      <c r="AJ15" s="54">
        <v>1</v>
      </c>
      <c r="AK15" s="54">
        <v>1</v>
      </c>
      <c r="AL15" s="54">
        <v>1</v>
      </c>
      <c r="AM15" s="54">
        <v>1</v>
      </c>
      <c r="AN15" s="54">
        <v>1</v>
      </c>
      <c r="AO15" s="54">
        <v>1</v>
      </c>
      <c r="AP15" s="54">
        <v>1</v>
      </c>
      <c r="AQ15" s="54">
        <v>1</v>
      </c>
      <c r="AR15" s="54">
        <v>1</v>
      </c>
      <c r="AS15" s="54">
        <v>1</v>
      </c>
      <c r="AT15" s="54">
        <v>1</v>
      </c>
      <c r="AU15" s="54">
        <v>1</v>
      </c>
      <c r="AV15" s="54">
        <v>1</v>
      </c>
      <c r="AW15" s="54">
        <v>1</v>
      </c>
      <c r="AX15" s="54">
        <v>1</v>
      </c>
      <c r="AY15" s="54">
        <v>1</v>
      </c>
      <c r="AZ15" s="54">
        <v>1</v>
      </c>
      <c r="BA15" s="54">
        <v>1</v>
      </c>
      <c r="BB15" s="54">
        <v>1</v>
      </c>
      <c r="BC15" s="55">
        <v>1</v>
      </c>
      <c r="BD15" s="55">
        <v>1</v>
      </c>
      <c r="BE15" s="55">
        <v>1</v>
      </c>
      <c r="BF15" s="55">
        <v>1</v>
      </c>
      <c r="BG15" s="55">
        <v>1</v>
      </c>
    </row>
    <row r="16" spans="1:59" s="88" customFormat="1" ht="16.05" customHeight="1" thickBot="1" x14ac:dyDescent="0.35">
      <c r="A16" s="272"/>
      <c r="B16" s="87" t="s">
        <v>2</v>
      </c>
      <c r="C16" s="58">
        <v>0.52861189801699715</v>
      </c>
      <c r="D16" s="58">
        <v>0.55284629179302769</v>
      </c>
      <c r="E16" s="58">
        <v>0.56741249848613295</v>
      </c>
      <c r="F16" s="58">
        <v>0.55801187915579387</v>
      </c>
      <c r="G16" s="58">
        <v>0.55796636990481874</v>
      </c>
      <c r="H16" s="58">
        <v>0.55464470476025718</v>
      </c>
      <c r="I16" s="58">
        <v>0.56814653968238316</v>
      </c>
      <c r="J16" s="58">
        <v>0.55950993738088761</v>
      </c>
      <c r="K16" s="58">
        <v>0.53599104644655848</v>
      </c>
      <c r="L16" s="58">
        <v>0.53299139354950886</v>
      </c>
      <c r="M16" s="58">
        <v>0.56071945420715319</v>
      </c>
      <c r="N16" s="58">
        <v>0.57160045415774641</v>
      </c>
      <c r="O16" s="58">
        <v>0.58647601425313045</v>
      </c>
      <c r="P16" s="58">
        <v>0.57155330591584941</v>
      </c>
      <c r="Q16" s="58">
        <v>0.57449101796407198</v>
      </c>
      <c r="R16" s="58">
        <v>0.54776851267327142</v>
      </c>
      <c r="S16" s="58">
        <v>0.5744888220956712</v>
      </c>
      <c r="T16" s="58">
        <v>0.57578073610023495</v>
      </c>
      <c r="U16" s="58">
        <v>0.58202275956866401</v>
      </c>
      <c r="V16" s="58">
        <v>0.55552164227782364</v>
      </c>
      <c r="W16" s="58">
        <v>0.55611304620735424</v>
      </c>
      <c r="X16" s="58">
        <v>0.5795733819507749</v>
      </c>
      <c r="Y16" s="58">
        <v>0.56571626259775498</v>
      </c>
      <c r="Z16" s="58">
        <v>0.57598197366436465</v>
      </c>
      <c r="AA16" s="58">
        <v>0.56107144761316508</v>
      </c>
      <c r="AB16" s="58">
        <v>0.56073265783320347</v>
      </c>
      <c r="AC16" s="58">
        <v>0.57304040774176357</v>
      </c>
      <c r="AD16" s="58">
        <v>0.56842538217215455</v>
      </c>
      <c r="AE16" s="58">
        <v>0.56541059708660157</v>
      </c>
      <c r="AF16" s="58">
        <v>0.57284344721081615</v>
      </c>
      <c r="AG16" s="58">
        <v>0.56686216586209381</v>
      </c>
      <c r="AH16" s="58">
        <v>0.55971254787616598</v>
      </c>
      <c r="AI16" s="58">
        <v>0.55926349349701798</v>
      </c>
      <c r="AJ16" s="58">
        <v>0.58681027888610959</v>
      </c>
      <c r="AK16" s="58">
        <v>0.57013759425693533</v>
      </c>
      <c r="AL16" s="58">
        <v>0.56779273029966715</v>
      </c>
      <c r="AM16" s="58">
        <v>0.56467838781668045</v>
      </c>
      <c r="AN16" s="58">
        <v>0.56526253819629391</v>
      </c>
      <c r="AO16" s="58">
        <v>0.60107621858145921</v>
      </c>
      <c r="AP16" s="58">
        <v>0.56451440612270465</v>
      </c>
      <c r="AQ16" s="58">
        <v>0.57673775796404891</v>
      </c>
      <c r="AR16" s="58">
        <v>0.59946837910713091</v>
      </c>
      <c r="AS16" s="58">
        <v>0.55494620792981753</v>
      </c>
      <c r="AT16" s="58">
        <v>0.56156079348195231</v>
      </c>
      <c r="AU16" s="58">
        <v>0.58305481739215093</v>
      </c>
      <c r="AV16" s="58">
        <v>0.5672143498944936</v>
      </c>
      <c r="AW16" s="58">
        <v>0.58867710024057573</v>
      </c>
      <c r="AX16" s="58">
        <v>0.59498051370877691</v>
      </c>
      <c r="AY16" s="58">
        <v>0.57275712258795275</v>
      </c>
      <c r="AZ16" s="58">
        <v>0.5617753164753152</v>
      </c>
      <c r="BA16" s="58">
        <v>0.57739941940194839</v>
      </c>
      <c r="BB16" s="58">
        <v>0.57461830388924795</v>
      </c>
      <c r="BC16" s="58">
        <v>0.55660947358931667</v>
      </c>
      <c r="BD16" s="58">
        <v>0.56798458530216811</v>
      </c>
      <c r="BE16" s="58">
        <v>0.57077327610931583</v>
      </c>
      <c r="BF16" s="58">
        <v>0.57592309674789888</v>
      </c>
      <c r="BG16" s="58">
        <v>0.56817918411504265</v>
      </c>
    </row>
    <row r="17" spans="1:59" s="15" customFormat="1" ht="16.05" customHeight="1" x14ac:dyDescent="0.3">
      <c r="A17" s="274"/>
      <c r="B17" s="51" t="s">
        <v>279</v>
      </c>
      <c r="C17" s="47">
        <v>0</v>
      </c>
      <c r="D17" s="47">
        <v>0</v>
      </c>
      <c r="E17" s="47">
        <v>0</v>
      </c>
      <c r="F17" s="47">
        <v>0</v>
      </c>
      <c r="G17" s="47">
        <v>500</v>
      </c>
      <c r="H17" s="47">
        <v>0</v>
      </c>
      <c r="I17" s="47">
        <v>0</v>
      </c>
      <c r="J17" s="47">
        <v>0</v>
      </c>
      <c r="K17" s="47">
        <v>500</v>
      </c>
      <c r="L17" s="47">
        <v>0</v>
      </c>
      <c r="M17" s="47">
        <v>0</v>
      </c>
      <c r="N17" s="47">
        <v>0</v>
      </c>
      <c r="O17" s="47">
        <v>500</v>
      </c>
      <c r="P17" s="47">
        <v>0</v>
      </c>
      <c r="Q17" s="47">
        <v>0</v>
      </c>
      <c r="R17" s="47">
        <v>0</v>
      </c>
      <c r="S17" s="47">
        <v>0</v>
      </c>
      <c r="T17" s="47">
        <v>500</v>
      </c>
      <c r="U17" s="47">
        <v>0</v>
      </c>
      <c r="V17" s="47">
        <v>0</v>
      </c>
      <c r="W17" s="47">
        <v>0</v>
      </c>
      <c r="X17" s="47">
        <v>500</v>
      </c>
      <c r="Y17" s="47">
        <v>0</v>
      </c>
      <c r="Z17" s="47">
        <v>0</v>
      </c>
      <c r="AA17" s="47">
        <v>0</v>
      </c>
      <c r="AB17" s="47">
        <v>500</v>
      </c>
      <c r="AC17" s="47">
        <v>0</v>
      </c>
      <c r="AD17" s="47">
        <v>0</v>
      </c>
      <c r="AE17" s="47">
        <v>0</v>
      </c>
      <c r="AF17" s="47">
        <v>0</v>
      </c>
      <c r="AG17" s="47">
        <v>500</v>
      </c>
      <c r="AH17" s="47">
        <v>0</v>
      </c>
      <c r="AI17" s="47">
        <v>0</v>
      </c>
      <c r="AJ17" s="47">
        <v>0</v>
      </c>
      <c r="AK17" s="47">
        <v>500</v>
      </c>
      <c r="AL17" s="47">
        <v>0</v>
      </c>
      <c r="AM17" s="47">
        <v>0</v>
      </c>
      <c r="AN17" s="47">
        <v>0</v>
      </c>
      <c r="AO17" s="47">
        <v>500</v>
      </c>
      <c r="AP17" s="47">
        <v>0</v>
      </c>
      <c r="AQ17" s="47">
        <v>0</v>
      </c>
      <c r="AR17" s="47">
        <v>0</v>
      </c>
      <c r="AS17" s="47">
        <v>0</v>
      </c>
      <c r="AT17" s="47">
        <v>500</v>
      </c>
      <c r="AU17" s="47">
        <v>0</v>
      </c>
      <c r="AV17" s="47">
        <v>0</v>
      </c>
      <c r="AW17" s="47">
        <v>0</v>
      </c>
      <c r="AX17" s="47">
        <v>500</v>
      </c>
      <c r="AY17" s="47">
        <v>0</v>
      </c>
      <c r="AZ17" s="47">
        <v>0</v>
      </c>
      <c r="BA17" s="47">
        <v>0</v>
      </c>
      <c r="BB17" s="47">
        <v>500</v>
      </c>
      <c r="BC17" s="48">
        <v>1500</v>
      </c>
      <c r="BD17" s="48">
        <v>1500</v>
      </c>
      <c r="BE17" s="48">
        <v>1500</v>
      </c>
      <c r="BF17" s="48">
        <v>1500</v>
      </c>
      <c r="BG17" s="48">
        <v>6000</v>
      </c>
    </row>
    <row r="18" spans="1:59" ht="16.05" customHeight="1" x14ac:dyDescent="0.3">
      <c r="B18" s="3" t="s">
        <v>121</v>
      </c>
      <c r="C18" s="47"/>
      <c r="D18" s="47"/>
      <c r="E18" s="47"/>
      <c r="F18" s="47"/>
      <c r="G18" s="47"/>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60"/>
      <c r="BD18" s="60"/>
      <c r="BE18" s="60"/>
      <c r="BF18" s="60"/>
      <c r="BG18" s="60"/>
    </row>
    <row r="19" spans="1:59" s="15" customFormat="1" ht="16.05" customHeight="1" x14ac:dyDescent="0.3">
      <c r="A19" s="274"/>
      <c r="B19" s="51" t="s">
        <v>3</v>
      </c>
      <c r="C19" s="47">
        <v>0</v>
      </c>
      <c r="D19" s="47">
        <v>0</v>
      </c>
      <c r="E19" s="47">
        <v>0</v>
      </c>
      <c r="F19" s="47">
        <v>0</v>
      </c>
      <c r="G19" s="47">
        <v>2000</v>
      </c>
      <c r="H19" s="47">
        <v>0</v>
      </c>
      <c r="I19" s="47">
        <v>0</v>
      </c>
      <c r="J19" s="47">
        <v>0</v>
      </c>
      <c r="K19" s="47">
        <v>2000</v>
      </c>
      <c r="L19" s="47">
        <v>0</v>
      </c>
      <c r="M19" s="47">
        <v>0</v>
      </c>
      <c r="N19" s="47">
        <v>0</v>
      </c>
      <c r="O19" s="47">
        <v>2120</v>
      </c>
      <c r="P19" s="47">
        <v>0</v>
      </c>
      <c r="Q19" s="47">
        <v>0</v>
      </c>
      <c r="R19" s="47">
        <v>0</v>
      </c>
      <c r="S19" s="47">
        <v>0</v>
      </c>
      <c r="T19" s="47">
        <v>2120</v>
      </c>
      <c r="U19" s="47">
        <v>0</v>
      </c>
      <c r="V19" s="47">
        <v>0</v>
      </c>
      <c r="W19" s="47">
        <v>0</v>
      </c>
      <c r="X19" s="47">
        <v>2120</v>
      </c>
      <c r="Y19" s="47">
        <v>0</v>
      </c>
      <c r="Z19" s="47">
        <v>0</v>
      </c>
      <c r="AA19" s="47">
        <v>0</v>
      </c>
      <c r="AB19" s="47">
        <v>2120</v>
      </c>
      <c r="AC19" s="47">
        <v>0</v>
      </c>
      <c r="AD19" s="47">
        <v>0</v>
      </c>
      <c r="AE19" s="47">
        <v>0</v>
      </c>
      <c r="AF19" s="47">
        <v>0</v>
      </c>
      <c r="AG19" s="47">
        <v>2120</v>
      </c>
      <c r="AH19" s="47">
        <v>0</v>
      </c>
      <c r="AI19" s="47">
        <v>0</v>
      </c>
      <c r="AJ19" s="47">
        <v>0</v>
      </c>
      <c r="AK19" s="47">
        <v>2120</v>
      </c>
      <c r="AL19" s="47">
        <v>0</v>
      </c>
      <c r="AM19" s="47">
        <v>0</v>
      </c>
      <c r="AN19" s="47">
        <v>0</v>
      </c>
      <c r="AO19" s="47">
        <v>2120</v>
      </c>
      <c r="AP19" s="47">
        <v>0</v>
      </c>
      <c r="AQ19" s="47">
        <v>0</v>
      </c>
      <c r="AR19" s="47">
        <v>0</v>
      </c>
      <c r="AS19" s="47">
        <v>0</v>
      </c>
      <c r="AT19" s="47">
        <v>2120</v>
      </c>
      <c r="AU19" s="47">
        <v>0</v>
      </c>
      <c r="AV19" s="47">
        <v>0</v>
      </c>
      <c r="AW19" s="47">
        <v>0</v>
      </c>
      <c r="AX19" s="47">
        <v>2120</v>
      </c>
      <c r="AY19" s="47">
        <v>0</v>
      </c>
      <c r="AZ19" s="47">
        <v>0</v>
      </c>
      <c r="BA19" s="47">
        <v>0</v>
      </c>
      <c r="BB19" s="47">
        <v>2120</v>
      </c>
      <c r="BC19" s="48">
        <v>6120</v>
      </c>
      <c r="BD19" s="48">
        <v>6360</v>
      </c>
      <c r="BE19" s="48">
        <v>6360</v>
      </c>
      <c r="BF19" s="48">
        <v>6360</v>
      </c>
      <c r="BG19" s="48">
        <v>25200</v>
      </c>
    </row>
    <row r="20" spans="1:59" s="15" customFormat="1" ht="16.05" customHeight="1" x14ac:dyDescent="0.3">
      <c r="A20" s="274"/>
      <c r="B20" s="51" t="s">
        <v>15</v>
      </c>
      <c r="C20" s="47">
        <v>0</v>
      </c>
      <c r="D20" s="47">
        <v>0</v>
      </c>
      <c r="E20" s="47">
        <v>0</v>
      </c>
      <c r="F20" s="47">
        <v>0</v>
      </c>
      <c r="G20" s="47">
        <v>3800</v>
      </c>
      <c r="H20" s="47">
        <v>0</v>
      </c>
      <c r="I20" s="47">
        <v>0</v>
      </c>
      <c r="J20" s="47">
        <v>0</v>
      </c>
      <c r="K20" s="47">
        <v>6800</v>
      </c>
      <c r="L20" s="47">
        <v>0</v>
      </c>
      <c r="M20" s="47">
        <v>0</v>
      </c>
      <c r="N20" s="47">
        <v>0</v>
      </c>
      <c r="O20" s="47">
        <v>23500</v>
      </c>
      <c r="P20" s="47">
        <v>0</v>
      </c>
      <c r="Q20" s="47">
        <v>0</v>
      </c>
      <c r="R20" s="47">
        <v>0</v>
      </c>
      <c r="S20" s="47">
        <v>0</v>
      </c>
      <c r="T20" s="47">
        <v>0</v>
      </c>
      <c r="U20" s="47">
        <v>7000</v>
      </c>
      <c r="V20" s="47">
        <v>0</v>
      </c>
      <c r="W20" s="47">
        <v>0</v>
      </c>
      <c r="X20" s="47">
        <v>6500</v>
      </c>
      <c r="Y20" s="47">
        <v>0</v>
      </c>
      <c r="Z20" s="47">
        <v>0</v>
      </c>
      <c r="AA20" s="47">
        <v>0</v>
      </c>
      <c r="AB20" s="47">
        <v>15000</v>
      </c>
      <c r="AC20" s="47">
        <v>0</v>
      </c>
      <c r="AD20" s="47">
        <v>0</v>
      </c>
      <c r="AE20" s="47">
        <v>0</v>
      </c>
      <c r="AF20" s="47">
        <v>0</v>
      </c>
      <c r="AG20" s="47">
        <v>3000</v>
      </c>
      <c r="AH20" s="47">
        <v>0</v>
      </c>
      <c r="AI20" s="47">
        <v>0</v>
      </c>
      <c r="AJ20" s="47">
        <v>0</v>
      </c>
      <c r="AK20" s="47">
        <v>10200</v>
      </c>
      <c r="AL20" s="47">
        <v>0</v>
      </c>
      <c r="AM20" s="47">
        <v>0</v>
      </c>
      <c r="AN20" s="47">
        <v>0</v>
      </c>
      <c r="AO20" s="47">
        <v>25300</v>
      </c>
      <c r="AP20" s="47">
        <v>0</v>
      </c>
      <c r="AQ20" s="47">
        <v>0</v>
      </c>
      <c r="AR20" s="47">
        <v>0</v>
      </c>
      <c r="AS20" s="47">
        <v>0</v>
      </c>
      <c r="AT20" s="47">
        <v>3050</v>
      </c>
      <c r="AU20" s="47">
        <v>0</v>
      </c>
      <c r="AV20" s="47">
        <v>0</v>
      </c>
      <c r="AW20" s="47">
        <v>0</v>
      </c>
      <c r="AX20" s="47">
        <v>10100</v>
      </c>
      <c r="AY20" s="47">
        <v>0</v>
      </c>
      <c r="AZ20" s="47">
        <v>0</v>
      </c>
      <c r="BA20" s="47">
        <v>0</v>
      </c>
      <c r="BB20" s="47">
        <v>18300</v>
      </c>
      <c r="BC20" s="48">
        <v>34100</v>
      </c>
      <c r="BD20" s="48">
        <v>28500</v>
      </c>
      <c r="BE20" s="48">
        <v>38500</v>
      </c>
      <c r="BF20" s="48">
        <v>31450</v>
      </c>
      <c r="BG20" s="48">
        <v>132550</v>
      </c>
    </row>
    <row r="21" spans="1:59" s="15" customFormat="1" ht="16.05" customHeight="1" x14ac:dyDescent="0.3">
      <c r="A21" s="274"/>
      <c r="B21" s="51" t="s">
        <v>4</v>
      </c>
      <c r="C21" s="47">
        <v>0</v>
      </c>
      <c r="D21" s="47">
        <v>0</v>
      </c>
      <c r="E21" s="47">
        <v>0</v>
      </c>
      <c r="F21" s="47">
        <v>0</v>
      </c>
      <c r="G21" s="47">
        <v>260</v>
      </c>
      <c r="H21" s="47">
        <v>0</v>
      </c>
      <c r="I21" s="47">
        <v>0</v>
      </c>
      <c r="J21" s="47">
        <v>0</v>
      </c>
      <c r="K21" s="47">
        <v>270</v>
      </c>
      <c r="L21" s="47">
        <v>0</v>
      </c>
      <c r="M21" s="47">
        <v>0</v>
      </c>
      <c r="N21" s="47">
        <v>0</v>
      </c>
      <c r="O21" s="47">
        <v>250</v>
      </c>
      <c r="P21" s="47">
        <v>0</v>
      </c>
      <c r="Q21" s="47">
        <v>0</v>
      </c>
      <c r="R21" s="47">
        <v>0</v>
      </c>
      <c r="S21" s="47">
        <v>0</v>
      </c>
      <c r="T21" s="47">
        <v>450</v>
      </c>
      <c r="U21" s="47">
        <v>0</v>
      </c>
      <c r="V21" s="47">
        <v>0</v>
      </c>
      <c r="W21" s="47">
        <v>0</v>
      </c>
      <c r="X21" s="47">
        <v>450</v>
      </c>
      <c r="Y21" s="47">
        <v>0</v>
      </c>
      <c r="Z21" s="47">
        <v>0</v>
      </c>
      <c r="AA21" s="47">
        <v>0</v>
      </c>
      <c r="AB21" s="47">
        <v>480</v>
      </c>
      <c r="AC21" s="47">
        <v>0</v>
      </c>
      <c r="AD21" s="47">
        <v>0</v>
      </c>
      <c r="AE21" s="47">
        <v>0</v>
      </c>
      <c r="AF21" s="47">
        <v>0</v>
      </c>
      <c r="AG21" s="47">
        <v>480</v>
      </c>
      <c r="AH21" s="47">
        <v>0</v>
      </c>
      <c r="AI21" s="47">
        <v>0</v>
      </c>
      <c r="AJ21" s="47">
        <v>0</v>
      </c>
      <c r="AK21" s="47">
        <v>480</v>
      </c>
      <c r="AL21" s="47">
        <v>0</v>
      </c>
      <c r="AM21" s="47">
        <v>0</v>
      </c>
      <c r="AN21" s="47">
        <v>0</v>
      </c>
      <c r="AO21" s="47">
        <v>480</v>
      </c>
      <c r="AP21" s="47">
        <v>0</v>
      </c>
      <c r="AQ21" s="47">
        <v>0</v>
      </c>
      <c r="AR21" s="47">
        <v>0</v>
      </c>
      <c r="AS21" s="47">
        <v>0</v>
      </c>
      <c r="AT21" s="47">
        <v>480</v>
      </c>
      <c r="AU21" s="47">
        <v>0</v>
      </c>
      <c r="AV21" s="47">
        <v>0</v>
      </c>
      <c r="AW21" s="47">
        <v>0</v>
      </c>
      <c r="AX21" s="47">
        <v>480</v>
      </c>
      <c r="AY21" s="47">
        <v>0</v>
      </c>
      <c r="AZ21" s="47">
        <v>0</v>
      </c>
      <c r="BA21" s="47">
        <v>0</v>
      </c>
      <c r="BB21" s="47">
        <v>480</v>
      </c>
      <c r="BC21" s="48">
        <v>780</v>
      </c>
      <c r="BD21" s="48">
        <v>1380</v>
      </c>
      <c r="BE21" s="48">
        <v>1440</v>
      </c>
      <c r="BF21" s="48">
        <v>1440</v>
      </c>
      <c r="BG21" s="48">
        <v>5040</v>
      </c>
    </row>
    <row r="22" spans="1:59" s="15" customFormat="1" ht="16.05" customHeight="1" x14ac:dyDescent="0.3">
      <c r="A22" s="274"/>
      <c r="B22" s="51" t="s">
        <v>16</v>
      </c>
      <c r="C22" s="47">
        <v>0</v>
      </c>
      <c r="D22" s="47">
        <v>0</v>
      </c>
      <c r="E22" s="47">
        <v>0</v>
      </c>
      <c r="F22" s="47">
        <v>0</v>
      </c>
      <c r="G22" s="47">
        <v>0</v>
      </c>
      <c r="H22" s="47">
        <v>0</v>
      </c>
      <c r="I22" s="47">
        <v>0</v>
      </c>
      <c r="J22" s="47">
        <v>900</v>
      </c>
      <c r="K22" s="47">
        <v>0</v>
      </c>
      <c r="L22" s="47">
        <v>0</v>
      </c>
      <c r="M22" s="47">
        <v>860</v>
      </c>
      <c r="N22" s="47">
        <v>0</v>
      </c>
      <c r="O22" s="47">
        <v>0</v>
      </c>
      <c r="P22" s="47">
        <v>0</v>
      </c>
      <c r="Q22" s="47">
        <v>0</v>
      </c>
      <c r="R22" s="47">
        <v>920</v>
      </c>
      <c r="S22" s="47">
        <v>0</v>
      </c>
      <c r="T22" s="47">
        <v>0</v>
      </c>
      <c r="U22" s="47">
        <v>0</v>
      </c>
      <c r="V22" s="47">
        <v>1030</v>
      </c>
      <c r="W22" s="47">
        <v>0</v>
      </c>
      <c r="X22" s="47">
        <v>0</v>
      </c>
      <c r="Y22" s="47">
        <v>0</v>
      </c>
      <c r="Z22" s="47">
        <v>850</v>
      </c>
      <c r="AA22" s="47">
        <v>0</v>
      </c>
      <c r="AB22" s="47">
        <v>0</v>
      </c>
      <c r="AC22" s="47">
        <v>0</v>
      </c>
      <c r="AD22" s="47">
        <v>0</v>
      </c>
      <c r="AE22" s="47">
        <v>970</v>
      </c>
      <c r="AF22" s="47">
        <v>0</v>
      </c>
      <c r="AG22" s="47">
        <v>0</v>
      </c>
      <c r="AH22" s="47">
        <v>0</v>
      </c>
      <c r="AI22" s="47">
        <v>970</v>
      </c>
      <c r="AJ22" s="47">
        <v>0</v>
      </c>
      <c r="AK22" s="47">
        <v>0</v>
      </c>
      <c r="AL22" s="47">
        <v>0</v>
      </c>
      <c r="AM22" s="47">
        <v>970</v>
      </c>
      <c r="AN22" s="47">
        <v>0</v>
      </c>
      <c r="AO22" s="47">
        <v>0</v>
      </c>
      <c r="AP22" s="47">
        <v>0</v>
      </c>
      <c r="AQ22" s="47">
        <v>0</v>
      </c>
      <c r="AR22" s="47">
        <v>970</v>
      </c>
      <c r="AS22" s="47">
        <v>0</v>
      </c>
      <c r="AT22" s="47">
        <v>0</v>
      </c>
      <c r="AU22" s="47">
        <v>0</v>
      </c>
      <c r="AV22" s="47">
        <v>970</v>
      </c>
      <c r="AW22" s="47">
        <v>0</v>
      </c>
      <c r="AX22" s="47">
        <v>0</v>
      </c>
      <c r="AY22" s="47">
        <v>0</v>
      </c>
      <c r="AZ22" s="47">
        <v>970</v>
      </c>
      <c r="BA22" s="47">
        <v>0</v>
      </c>
      <c r="BB22" s="47">
        <v>0</v>
      </c>
      <c r="BC22" s="48">
        <v>1760</v>
      </c>
      <c r="BD22" s="48">
        <v>2800</v>
      </c>
      <c r="BE22" s="48">
        <v>2910</v>
      </c>
      <c r="BF22" s="48">
        <v>2910</v>
      </c>
      <c r="BG22" s="48">
        <v>10380</v>
      </c>
    </row>
    <row r="23" spans="1:59" s="15" customFormat="1" ht="16.05" customHeight="1" x14ac:dyDescent="0.3">
      <c r="A23" s="274"/>
      <c r="B23" s="51" t="s">
        <v>5</v>
      </c>
      <c r="C23" s="47">
        <v>0</v>
      </c>
      <c r="D23" s="47">
        <v>0</v>
      </c>
      <c r="E23" s="47">
        <v>0</v>
      </c>
      <c r="F23" s="47">
        <v>0</v>
      </c>
      <c r="G23" s="47">
        <v>3000</v>
      </c>
      <c r="H23" s="47">
        <v>0</v>
      </c>
      <c r="I23" s="47">
        <v>0</v>
      </c>
      <c r="J23" s="47">
        <v>0</v>
      </c>
      <c r="K23" s="47">
        <v>0</v>
      </c>
      <c r="L23" s="47">
        <v>0</v>
      </c>
      <c r="M23" s="47">
        <v>0</v>
      </c>
      <c r="N23" s="47">
        <v>0</v>
      </c>
      <c r="O23" s="47">
        <v>0</v>
      </c>
      <c r="P23" s="47">
        <v>0</v>
      </c>
      <c r="Q23" s="47">
        <v>0</v>
      </c>
      <c r="R23" s="47">
        <v>0</v>
      </c>
      <c r="S23" s="47">
        <v>0</v>
      </c>
      <c r="T23" s="47">
        <v>0</v>
      </c>
      <c r="U23" s="47">
        <v>0</v>
      </c>
      <c r="V23" s="47">
        <v>0</v>
      </c>
      <c r="W23" s="47">
        <v>0</v>
      </c>
      <c r="X23" s="47">
        <v>0</v>
      </c>
      <c r="Y23" s="47">
        <v>0</v>
      </c>
      <c r="Z23" s="47">
        <v>0</v>
      </c>
      <c r="AA23" s="47">
        <v>0</v>
      </c>
      <c r="AB23" s="47">
        <v>0</v>
      </c>
      <c r="AC23" s="47">
        <v>0</v>
      </c>
      <c r="AD23" s="47">
        <v>0</v>
      </c>
      <c r="AE23" s="47">
        <v>0</v>
      </c>
      <c r="AF23" s="47">
        <v>2000</v>
      </c>
      <c r="AG23" s="47">
        <v>0</v>
      </c>
      <c r="AH23" s="47">
        <v>0</v>
      </c>
      <c r="AI23" s="47">
        <v>0</v>
      </c>
      <c r="AJ23" s="47">
        <v>0</v>
      </c>
      <c r="AK23" s="47">
        <v>0</v>
      </c>
      <c r="AL23" s="47">
        <v>0</v>
      </c>
      <c r="AM23" s="47">
        <v>0</v>
      </c>
      <c r="AN23" s="47">
        <v>0</v>
      </c>
      <c r="AO23" s="47">
        <v>0</v>
      </c>
      <c r="AP23" s="47">
        <v>0</v>
      </c>
      <c r="AQ23" s="47">
        <v>0</v>
      </c>
      <c r="AR23" s="47">
        <v>0</v>
      </c>
      <c r="AS23" s="47">
        <v>0</v>
      </c>
      <c r="AT23" s="47">
        <v>0</v>
      </c>
      <c r="AU23" s="47">
        <v>0</v>
      </c>
      <c r="AV23" s="47">
        <v>0</v>
      </c>
      <c r="AW23" s="47">
        <v>0</v>
      </c>
      <c r="AX23" s="47">
        <v>3500</v>
      </c>
      <c r="AY23" s="47">
        <v>0</v>
      </c>
      <c r="AZ23" s="47">
        <v>0</v>
      </c>
      <c r="BA23" s="47">
        <v>0</v>
      </c>
      <c r="BB23" s="47">
        <v>0</v>
      </c>
      <c r="BC23" s="48">
        <v>3000</v>
      </c>
      <c r="BD23" s="48">
        <v>0</v>
      </c>
      <c r="BE23" s="48">
        <v>2000</v>
      </c>
      <c r="BF23" s="48">
        <v>3500</v>
      </c>
      <c r="BG23" s="48">
        <v>8500</v>
      </c>
    </row>
    <row r="24" spans="1:59" s="15" customFormat="1" ht="16.05" customHeight="1" x14ac:dyDescent="0.3">
      <c r="A24" s="274"/>
      <c r="B24" s="51" t="s">
        <v>22</v>
      </c>
      <c r="C24" s="47">
        <v>900</v>
      </c>
      <c r="D24" s="47">
        <v>0</v>
      </c>
      <c r="E24" s="47">
        <v>0</v>
      </c>
      <c r="F24" s="47">
        <v>0</v>
      </c>
      <c r="G24" s="47">
        <v>0</v>
      </c>
      <c r="H24" s="47">
        <v>0</v>
      </c>
      <c r="I24" s="47">
        <v>0</v>
      </c>
      <c r="J24" s="47">
        <v>0</v>
      </c>
      <c r="K24" s="47">
        <v>0</v>
      </c>
      <c r="L24" s="47">
        <v>0</v>
      </c>
      <c r="M24" s="47">
        <v>820</v>
      </c>
      <c r="N24" s="47">
        <v>0</v>
      </c>
      <c r="O24" s="47">
        <v>0</v>
      </c>
      <c r="P24" s="47">
        <v>0</v>
      </c>
      <c r="Q24" s="47">
        <v>0</v>
      </c>
      <c r="R24" s="47">
        <v>0</v>
      </c>
      <c r="S24" s="47">
        <v>0</v>
      </c>
      <c r="T24" s="47">
        <v>0</v>
      </c>
      <c r="U24" s="47">
        <v>0</v>
      </c>
      <c r="V24" s="47">
        <v>0</v>
      </c>
      <c r="W24" s="47">
        <v>0</v>
      </c>
      <c r="X24" s="47">
        <v>0</v>
      </c>
      <c r="Y24" s="47">
        <v>0</v>
      </c>
      <c r="Z24" s="47">
        <v>0</v>
      </c>
      <c r="AA24" s="47">
        <v>0</v>
      </c>
      <c r="AB24" s="47">
        <v>0</v>
      </c>
      <c r="AC24" s="47">
        <v>0</v>
      </c>
      <c r="AD24" s="47">
        <v>0</v>
      </c>
      <c r="AE24" s="47">
        <v>0</v>
      </c>
      <c r="AF24" s="47">
        <v>0</v>
      </c>
      <c r="AG24" s="47">
        <v>0</v>
      </c>
      <c r="AH24" s="47">
        <v>0</v>
      </c>
      <c r="AI24" s="47">
        <v>850</v>
      </c>
      <c r="AJ24" s="47">
        <v>0</v>
      </c>
      <c r="AK24" s="47">
        <v>0</v>
      </c>
      <c r="AL24" s="47">
        <v>0</v>
      </c>
      <c r="AM24" s="47">
        <v>0</v>
      </c>
      <c r="AN24" s="47">
        <v>0</v>
      </c>
      <c r="AO24" s="47">
        <v>0</v>
      </c>
      <c r="AP24" s="47">
        <v>0</v>
      </c>
      <c r="AQ24" s="47">
        <v>0</v>
      </c>
      <c r="AR24" s="47">
        <v>0</v>
      </c>
      <c r="AS24" s="47">
        <v>820</v>
      </c>
      <c r="AT24" s="47">
        <v>0</v>
      </c>
      <c r="AU24" s="47">
        <v>0</v>
      </c>
      <c r="AV24" s="47">
        <v>0</v>
      </c>
      <c r="AW24" s="47">
        <v>0</v>
      </c>
      <c r="AX24" s="47">
        <v>0</v>
      </c>
      <c r="AY24" s="47">
        <v>0</v>
      </c>
      <c r="AZ24" s="47">
        <v>0</v>
      </c>
      <c r="BA24" s="47">
        <v>0</v>
      </c>
      <c r="BB24" s="47">
        <v>900</v>
      </c>
      <c r="BC24" s="48">
        <v>1720</v>
      </c>
      <c r="BD24" s="48">
        <v>0</v>
      </c>
      <c r="BE24" s="48">
        <v>850</v>
      </c>
      <c r="BF24" s="48">
        <v>1720</v>
      </c>
      <c r="BG24" s="48">
        <v>4290</v>
      </c>
    </row>
    <row r="25" spans="1:59" s="15" customFormat="1" ht="16.05" customHeight="1" x14ac:dyDescent="0.3">
      <c r="A25" s="274"/>
      <c r="B25" s="51" t="s">
        <v>7</v>
      </c>
      <c r="C25" s="47">
        <v>0</v>
      </c>
      <c r="D25" s="47">
        <v>0</v>
      </c>
      <c r="E25" s="47">
        <v>0</v>
      </c>
      <c r="F25" s="47">
        <v>0</v>
      </c>
      <c r="G25" s="47">
        <v>1150</v>
      </c>
      <c r="H25" s="47">
        <v>0</v>
      </c>
      <c r="I25" s="47">
        <v>0</v>
      </c>
      <c r="J25" s="47">
        <v>0</v>
      </c>
      <c r="K25" s="47">
        <v>1150</v>
      </c>
      <c r="L25" s="47">
        <v>0</v>
      </c>
      <c r="M25" s="47">
        <v>0</v>
      </c>
      <c r="N25" s="47">
        <v>0</v>
      </c>
      <c r="O25" s="47">
        <v>1150</v>
      </c>
      <c r="P25" s="47">
        <v>0</v>
      </c>
      <c r="Q25" s="47">
        <v>0</v>
      </c>
      <c r="R25" s="47">
        <v>0</v>
      </c>
      <c r="S25" s="47">
        <v>0</v>
      </c>
      <c r="T25" s="47">
        <v>1150</v>
      </c>
      <c r="U25" s="47">
        <v>0</v>
      </c>
      <c r="V25" s="47">
        <v>0</v>
      </c>
      <c r="W25" s="47">
        <v>0</v>
      </c>
      <c r="X25" s="47">
        <v>1150</v>
      </c>
      <c r="Y25" s="47">
        <v>0</v>
      </c>
      <c r="Z25" s="47">
        <v>0</v>
      </c>
      <c r="AA25" s="47">
        <v>0</v>
      </c>
      <c r="AB25" s="47">
        <v>1150</v>
      </c>
      <c r="AC25" s="47">
        <v>0</v>
      </c>
      <c r="AD25" s="47">
        <v>0</v>
      </c>
      <c r="AE25" s="47">
        <v>0</v>
      </c>
      <c r="AF25" s="47">
        <v>0</v>
      </c>
      <c r="AG25" s="47">
        <v>1150</v>
      </c>
      <c r="AH25" s="47">
        <v>0</v>
      </c>
      <c r="AI25" s="47">
        <v>0</v>
      </c>
      <c r="AJ25" s="47">
        <v>0</v>
      </c>
      <c r="AK25" s="47">
        <v>1150</v>
      </c>
      <c r="AL25" s="47">
        <v>0</v>
      </c>
      <c r="AM25" s="47">
        <v>0</v>
      </c>
      <c r="AN25" s="47">
        <v>0</v>
      </c>
      <c r="AO25" s="47">
        <v>1150</v>
      </c>
      <c r="AP25" s="47">
        <v>0</v>
      </c>
      <c r="AQ25" s="47">
        <v>0</v>
      </c>
      <c r="AR25" s="47">
        <v>0</v>
      </c>
      <c r="AS25" s="47">
        <v>0</v>
      </c>
      <c r="AT25" s="47">
        <v>1150</v>
      </c>
      <c r="AU25" s="47">
        <v>0</v>
      </c>
      <c r="AV25" s="47">
        <v>0</v>
      </c>
      <c r="AW25" s="47">
        <v>0</v>
      </c>
      <c r="AX25" s="47">
        <v>1150</v>
      </c>
      <c r="AY25" s="47">
        <v>0</v>
      </c>
      <c r="AZ25" s="47">
        <v>0</v>
      </c>
      <c r="BA25" s="47">
        <v>0</v>
      </c>
      <c r="BB25" s="47">
        <v>1150</v>
      </c>
      <c r="BC25" s="48">
        <v>3450</v>
      </c>
      <c r="BD25" s="48">
        <v>3450</v>
      </c>
      <c r="BE25" s="48">
        <v>3450</v>
      </c>
      <c r="BF25" s="48">
        <v>3450</v>
      </c>
      <c r="BG25" s="48">
        <v>13800</v>
      </c>
    </row>
    <row r="26" spans="1:59" s="15" customFormat="1" ht="16.05" customHeight="1" x14ac:dyDescent="0.3">
      <c r="A26" s="274"/>
      <c r="B26" s="51" t="s">
        <v>8</v>
      </c>
      <c r="C26" s="47">
        <v>0</v>
      </c>
      <c r="D26" s="47">
        <v>0</v>
      </c>
      <c r="E26" s="47">
        <v>0</v>
      </c>
      <c r="F26" s="47">
        <v>0</v>
      </c>
      <c r="G26" s="47">
        <v>0</v>
      </c>
      <c r="H26" s="47">
        <v>0</v>
      </c>
      <c r="I26" s="47">
        <v>0</v>
      </c>
      <c r="J26" s="47">
        <v>0</v>
      </c>
      <c r="K26" s="47">
        <v>0</v>
      </c>
      <c r="L26" s="47">
        <v>0</v>
      </c>
      <c r="M26" s="47">
        <v>0</v>
      </c>
      <c r="N26" s="47">
        <v>0</v>
      </c>
      <c r="O26" s="47">
        <v>0</v>
      </c>
      <c r="P26" s="47">
        <v>0</v>
      </c>
      <c r="Q26" s="47">
        <v>0</v>
      </c>
      <c r="R26" s="47">
        <v>0</v>
      </c>
      <c r="S26" s="47">
        <v>13800</v>
      </c>
      <c r="T26" s="47"/>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18540</v>
      </c>
      <c r="AS26" s="47">
        <v>0</v>
      </c>
      <c r="AT26" s="47">
        <v>0</v>
      </c>
      <c r="AU26" s="47">
        <v>0</v>
      </c>
      <c r="AV26" s="47">
        <v>0</v>
      </c>
      <c r="AW26" s="47">
        <v>0</v>
      </c>
      <c r="AX26" s="47">
        <v>0</v>
      </c>
      <c r="AY26" s="47">
        <v>0</v>
      </c>
      <c r="AZ26" s="47">
        <v>0</v>
      </c>
      <c r="BA26" s="47">
        <v>0</v>
      </c>
      <c r="BB26" s="47">
        <v>0</v>
      </c>
      <c r="BC26" s="48">
        <v>0</v>
      </c>
      <c r="BD26" s="48">
        <v>13800</v>
      </c>
      <c r="BE26" s="48">
        <v>0</v>
      </c>
      <c r="BF26" s="48">
        <v>18540</v>
      </c>
      <c r="BG26" s="48">
        <v>32340</v>
      </c>
    </row>
    <row r="27" spans="1:59" s="15" customFormat="1" ht="16.05" customHeight="1" x14ac:dyDescent="0.3">
      <c r="A27" s="274"/>
      <c r="B27" s="51" t="s">
        <v>20</v>
      </c>
      <c r="C27" s="47">
        <v>0</v>
      </c>
      <c r="D27" s="47">
        <v>0</v>
      </c>
      <c r="E27" s="47">
        <v>0</v>
      </c>
      <c r="F27" s="47">
        <v>0</v>
      </c>
      <c r="G27" s="47">
        <v>0</v>
      </c>
      <c r="H27" s="47">
        <v>8000</v>
      </c>
      <c r="I27" s="47">
        <v>0</v>
      </c>
      <c r="J27" s="47">
        <v>0</v>
      </c>
      <c r="K27" s="47">
        <v>0</v>
      </c>
      <c r="L27" s="47">
        <v>0</v>
      </c>
      <c r="M27" s="47">
        <v>0</v>
      </c>
      <c r="N27" s="47">
        <v>0</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9200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8">
        <v>8000</v>
      </c>
      <c r="BD27" s="48">
        <v>0</v>
      </c>
      <c r="BE27" s="48">
        <v>9200</v>
      </c>
      <c r="BF27" s="48">
        <v>0</v>
      </c>
      <c r="BG27" s="48">
        <v>17200</v>
      </c>
    </row>
    <row r="28" spans="1:59" s="15" customFormat="1" ht="16.05" customHeight="1" x14ac:dyDescent="0.3">
      <c r="A28" s="274"/>
      <c r="B28" s="51" t="s">
        <v>9</v>
      </c>
      <c r="C28" s="47">
        <v>2000</v>
      </c>
      <c r="D28" s="47">
        <v>0</v>
      </c>
      <c r="E28" s="47">
        <v>0</v>
      </c>
      <c r="F28" s="47">
        <v>0</v>
      </c>
      <c r="G28" s="47">
        <v>0</v>
      </c>
      <c r="H28" s="47">
        <v>2000</v>
      </c>
      <c r="I28" s="47">
        <v>0</v>
      </c>
      <c r="J28" s="47">
        <v>0</v>
      </c>
      <c r="K28" s="47">
        <v>0</v>
      </c>
      <c r="L28" s="47">
        <v>2000</v>
      </c>
      <c r="M28" s="47">
        <v>0</v>
      </c>
      <c r="N28" s="47">
        <v>0</v>
      </c>
      <c r="O28" s="47">
        <v>0</v>
      </c>
      <c r="P28" s="47">
        <v>2000</v>
      </c>
      <c r="Q28" s="47">
        <v>0</v>
      </c>
      <c r="R28" s="47">
        <v>0</v>
      </c>
      <c r="S28" s="47">
        <v>0</v>
      </c>
      <c r="T28" s="47">
        <v>0</v>
      </c>
      <c r="U28" s="47">
        <v>2000</v>
      </c>
      <c r="V28" s="47">
        <v>0</v>
      </c>
      <c r="W28" s="47">
        <v>0</v>
      </c>
      <c r="X28" s="47">
        <v>0</v>
      </c>
      <c r="Y28" s="47">
        <v>2000</v>
      </c>
      <c r="Z28" s="47">
        <v>0</v>
      </c>
      <c r="AA28" s="47">
        <v>0</v>
      </c>
      <c r="AB28" s="47">
        <v>0</v>
      </c>
      <c r="AC28" s="47">
        <v>2200</v>
      </c>
      <c r="AD28" s="47">
        <v>0</v>
      </c>
      <c r="AE28" s="47">
        <v>0</v>
      </c>
      <c r="AF28" s="47">
        <v>0</v>
      </c>
      <c r="AG28" s="47">
        <v>0</v>
      </c>
      <c r="AH28" s="47">
        <v>2200</v>
      </c>
      <c r="AI28" s="47">
        <v>0</v>
      </c>
      <c r="AJ28" s="47">
        <v>0</v>
      </c>
      <c r="AK28" s="47">
        <v>0</v>
      </c>
      <c r="AL28" s="47">
        <v>2200</v>
      </c>
      <c r="AM28" s="47">
        <v>0</v>
      </c>
      <c r="AN28" s="47">
        <v>0</v>
      </c>
      <c r="AO28" s="47">
        <v>0</v>
      </c>
      <c r="AP28" s="47">
        <v>0</v>
      </c>
      <c r="AQ28" s="47">
        <v>2200</v>
      </c>
      <c r="AR28" s="47">
        <v>0</v>
      </c>
      <c r="AS28" s="47">
        <v>0</v>
      </c>
      <c r="AT28" s="47">
        <v>0</v>
      </c>
      <c r="AU28" s="47">
        <v>2200</v>
      </c>
      <c r="AV28" s="47">
        <v>0</v>
      </c>
      <c r="AW28" s="47">
        <v>0</v>
      </c>
      <c r="AX28" s="47">
        <v>0</v>
      </c>
      <c r="AY28" s="47">
        <v>2200</v>
      </c>
      <c r="AZ28" s="47">
        <v>0</v>
      </c>
      <c r="BA28" s="47">
        <v>0</v>
      </c>
      <c r="BB28" s="47">
        <v>0</v>
      </c>
      <c r="BC28" s="48">
        <v>6000</v>
      </c>
      <c r="BD28" s="48">
        <v>6000</v>
      </c>
      <c r="BE28" s="48">
        <v>6600</v>
      </c>
      <c r="BF28" s="48">
        <v>6600</v>
      </c>
      <c r="BG28" s="48">
        <v>25200</v>
      </c>
    </row>
    <row r="29" spans="1:59" s="15" customFormat="1" ht="16.05" customHeight="1" x14ac:dyDescent="0.3">
      <c r="A29" s="274"/>
      <c r="B29" s="51" t="s">
        <v>23</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47">
        <v>0</v>
      </c>
      <c r="W29" s="47">
        <v>0</v>
      </c>
      <c r="X29" s="47">
        <v>0</v>
      </c>
      <c r="Y29" s="47">
        <v>0</v>
      </c>
      <c r="Z29" s="47">
        <v>15400</v>
      </c>
      <c r="AA29" s="47">
        <v>0</v>
      </c>
      <c r="AB29" s="47">
        <v>0</v>
      </c>
      <c r="AC29" s="47">
        <v>0</v>
      </c>
      <c r="AD29" s="47">
        <v>0</v>
      </c>
      <c r="AE29" s="47">
        <v>0</v>
      </c>
      <c r="AF29" s="47">
        <v>0</v>
      </c>
      <c r="AG29" s="47">
        <v>0</v>
      </c>
      <c r="AH29" s="47">
        <v>0</v>
      </c>
      <c r="AI29" s="47">
        <v>0</v>
      </c>
      <c r="AJ29" s="47">
        <v>7520</v>
      </c>
      <c r="AK29" s="47">
        <v>0</v>
      </c>
      <c r="AL29" s="47">
        <v>0</v>
      </c>
      <c r="AM29" s="47">
        <v>0</v>
      </c>
      <c r="AN29" s="47">
        <v>0</v>
      </c>
      <c r="AO29" s="47">
        <v>0</v>
      </c>
      <c r="AP29" s="47">
        <v>0</v>
      </c>
      <c r="AQ29" s="47">
        <v>0</v>
      </c>
      <c r="AR29" s="47">
        <v>0</v>
      </c>
      <c r="AS29" s="47">
        <v>0</v>
      </c>
      <c r="AT29" s="47">
        <v>0</v>
      </c>
      <c r="AU29" s="47">
        <v>0</v>
      </c>
      <c r="AV29" s="47">
        <v>0</v>
      </c>
      <c r="AW29" s="47">
        <v>0</v>
      </c>
      <c r="AX29" s="47">
        <v>0</v>
      </c>
      <c r="AY29" s="47">
        <v>0</v>
      </c>
      <c r="AZ29" s="47">
        <v>0</v>
      </c>
      <c r="BA29" s="47">
        <v>0</v>
      </c>
      <c r="BB29" s="47">
        <v>0</v>
      </c>
      <c r="BC29" s="48">
        <v>0</v>
      </c>
      <c r="BD29" s="48">
        <v>15400</v>
      </c>
      <c r="BE29" s="48">
        <v>7520</v>
      </c>
      <c r="BF29" s="48">
        <v>0</v>
      </c>
      <c r="BG29" s="48">
        <v>22920</v>
      </c>
    </row>
    <row r="30" spans="1:59" s="15" customFormat="1" ht="16.05" customHeight="1" x14ac:dyDescent="0.3">
      <c r="A30" s="274"/>
      <c r="B30" s="51" t="s">
        <v>19</v>
      </c>
      <c r="C30" s="47">
        <v>0</v>
      </c>
      <c r="D30" s="47">
        <v>0</v>
      </c>
      <c r="E30" s="47">
        <v>0</v>
      </c>
      <c r="F30" s="47">
        <v>0</v>
      </c>
      <c r="G30" s="47">
        <v>0</v>
      </c>
      <c r="H30" s="47">
        <v>0</v>
      </c>
      <c r="I30" s="47">
        <v>0</v>
      </c>
      <c r="J30" s="47">
        <v>0</v>
      </c>
      <c r="K30" s="47">
        <v>0</v>
      </c>
      <c r="L30" s="47">
        <v>0</v>
      </c>
      <c r="M30" s="47">
        <v>0</v>
      </c>
      <c r="N30" s="47">
        <v>0</v>
      </c>
      <c r="O30" s="47">
        <v>0</v>
      </c>
      <c r="P30" s="47">
        <v>0</v>
      </c>
      <c r="Q30" s="47">
        <v>0</v>
      </c>
      <c r="R30" s="47">
        <v>0</v>
      </c>
      <c r="S30" s="47">
        <v>0</v>
      </c>
      <c r="T30" s="47">
        <v>0</v>
      </c>
      <c r="U30" s="47">
        <v>0</v>
      </c>
      <c r="V30" s="47">
        <v>0</v>
      </c>
      <c r="W30" s="47">
        <v>13520</v>
      </c>
      <c r="X30" s="47">
        <v>0</v>
      </c>
      <c r="Y30" s="47">
        <v>0</v>
      </c>
      <c r="Z30" s="47">
        <v>0</v>
      </c>
      <c r="AA30" s="47">
        <v>0</v>
      </c>
      <c r="AB30" s="47">
        <v>0</v>
      </c>
      <c r="AC30" s="47">
        <v>0</v>
      </c>
      <c r="AD30" s="47">
        <v>0</v>
      </c>
      <c r="AE30" s="47">
        <v>0</v>
      </c>
      <c r="AF30" s="47">
        <v>0</v>
      </c>
      <c r="AG30" s="47">
        <v>0</v>
      </c>
      <c r="AH30" s="47">
        <v>0</v>
      </c>
      <c r="AI30" s="47">
        <v>0</v>
      </c>
      <c r="AJ30" s="47">
        <v>0</v>
      </c>
      <c r="AK30" s="47">
        <v>0</v>
      </c>
      <c r="AL30" s="47">
        <v>0</v>
      </c>
      <c r="AM30" s="47">
        <v>0</v>
      </c>
      <c r="AN30" s="47">
        <v>0</v>
      </c>
      <c r="AO30" s="47">
        <v>0</v>
      </c>
      <c r="AP30" s="47">
        <v>0</v>
      </c>
      <c r="AQ30" s="47">
        <v>0</v>
      </c>
      <c r="AR30" s="47">
        <v>0</v>
      </c>
      <c r="AS30" s="47">
        <v>0</v>
      </c>
      <c r="AT30" s="47">
        <v>0</v>
      </c>
      <c r="AU30" s="47">
        <v>0</v>
      </c>
      <c r="AV30" s="47">
        <v>0</v>
      </c>
      <c r="AW30" s="47">
        <v>0</v>
      </c>
      <c r="AX30" s="47">
        <v>4000</v>
      </c>
      <c r="AY30" s="47">
        <v>0</v>
      </c>
      <c r="AZ30" s="47">
        <v>0</v>
      </c>
      <c r="BA30" s="47">
        <v>0</v>
      </c>
      <c r="BB30" s="47">
        <v>0</v>
      </c>
      <c r="BC30" s="48">
        <v>0</v>
      </c>
      <c r="BD30" s="48">
        <v>13520</v>
      </c>
      <c r="BE30" s="48">
        <v>0</v>
      </c>
      <c r="BF30" s="48">
        <v>4000</v>
      </c>
      <c r="BG30" s="48">
        <v>17520</v>
      </c>
    </row>
    <row r="31" spans="1:59" s="15" customFormat="1" ht="16.05" customHeight="1" x14ac:dyDescent="0.3">
      <c r="A31" s="274"/>
      <c r="B31" s="51" t="s">
        <v>18</v>
      </c>
      <c r="C31" s="47">
        <v>0</v>
      </c>
      <c r="D31" s="47">
        <v>0</v>
      </c>
      <c r="E31" s="47">
        <v>0</v>
      </c>
      <c r="F31" s="47">
        <v>0</v>
      </c>
      <c r="G31" s="47">
        <v>125</v>
      </c>
      <c r="H31" s="47">
        <v>0</v>
      </c>
      <c r="I31" s="47">
        <v>0</v>
      </c>
      <c r="J31" s="47">
        <v>0</v>
      </c>
      <c r="K31" s="47">
        <v>125</v>
      </c>
      <c r="L31" s="47">
        <v>0</v>
      </c>
      <c r="M31" s="47">
        <v>0</v>
      </c>
      <c r="N31" s="47">
        <v>0</v>
      </c>
      <c r="O31" s="47">
        <v>125</v>
      </c>
      <c r="P31" s="47">
        <v>0</v>
      </c>
      <c r="Q31" s="47">
        <v>0</v>
      </c>
      <c r="R31" s="47">
        <v>0</v>
      </c>
      <c r="S31" s="47">
        <v>0</v>
      </c>
      <c r="T31" s="47">
        <v>125</v>
      </c>
      <c r="U31" s="47">
        <v>0</v>
      </c>
      <c r="V31" s="47">
        <v>0</v>
      </c>
      <c r="W31" s="47">
        <v>0</v>
      </c>
      <c r="X31" s="47">
        <v>125</v>
      </c>
      <c r="Y31" s="47">
        <v>0</v>
      </c>
      <c r="Z31" s="47">
        <v>0</v>
      </c>
      <c r="AA31" s="47">
        <v>0</v>
      </c>
      <c r="AB31" s="47">
        <v>125</v>
      </c>
      <c r="AC31" s="47">
        <v>0</v>
      </c>
      <c r="AD31" s="47">
        <v>0</v>
      </c>
      <c r="AE31" s="47">
        <v>0</v>
      </c>
      <c r="AF31" s="47">
        <v>0</v>
      </c>
      <c r="AG31" s="47">
        <v>125</v>
      </c>
      <c r="AH31" s="47">
        <v>0</v>
      </c>
      <c r="AI31" s="47">
        <v>0</v>
      </c>
      <c r="AJ31" s="47">
        <v>0</v>
      </c>
      <c r="AK31" s="47">
        <v>125</v>
      </c>
      <c r="AL31" s="47">
        <v>0</v>
      </c>
      <c r="AM31" s="47">
        <v>0</v>
      </c>
      <c r="AN31" s="47">
        <v>0</v>
      </c>
      <c r="AO31" s="47">
        <v>125</v>
      </c>
      <c r="AP31" s="47">
        <v>0</v>
      </c>
      <c r="AQ31" s="47">
        <v>0</v>
      </c>
      <c r="AR31" s="47">
        <v>0</v>
      </c>
      <c r="AS31" s="47">
        <v>0</v>
      </c>
      <c r="AT31" s="47">
        <v>125</v>
      </c>
      <c r="AU31" s="47">
        <v>0</v>
      </c>
      <c r="AV31" s="47">
        <v>0</v>
      </c>
      <c r="AW31" s="47">
        <v>0</v>
      </c>
      <c r="AX31" s="47">
        <v>125</v>
      </c>
      <c r="AY31" s="47">
        <v>0</v>
      </c>
      <c r="AZ31" s="47">
        <v>0</v>
      </c>
      <c r="BA31" s="47">
        <v>0</v>
      </c>
      <c r="BB31" s="47">
        <v>125</v>
      </c>
      <c r="BC31" s="48">
        <v>375</v>
      </c>
      <c r="BD31" s="48">
        <v>375</v>
      </c>
      <c r="BE31" s="48">
        <v>375</v>
      </c>
      <c r="BF31" s="48">
        <v>375</v>
      </c>
      <c r="BG31" s="48">
        <v>1500</v>
      </c>
    </row>
    <row r="32" spans="1:59" s="15" customFormat="1" ht="16.05" customHeight="1" x14ac:dyDescent="0.3">
      <c r="A32" s="274"/>
      <c r="B32" s="51" t="s">
        <v>10</v>
      </c>
      <c r="C32" s="47">
        <v>0</v>
      </c>
      <c r="D32" s="47">
        <v>0</v>
      </c>
      <c r="E32" s="47">
        <v>0</v>
      </c>
      <c r="F32" s="47">
        <v>0</v>
      </c>
      <c r="G32" s="47">
        <v>184</v>
      </c>
      <c r="H32" s="47">
        <v>0</v>
      </c>
      <c r="I32" s="47">
        <v>0</v>
      </c>
      <c r="J32" s="47">
        <v>0</v>
      </c>
      <c r="K32" s="47">
        <v>184</v>
      </c>
      <c r="L32" s="47">
        <v>0</v>
      </c>
      <c r="M32" s="47">
        <v>0</v>
      </c>
      <c r="N32" s="47">
        <v>0</v>
      </c>
      <c r="O32" s="47">
        <v>184</v>
      </c>
      <c r="P32" s="47">
        <v>0</v>
      </c>
      <c r="Q32" s="47">
        <v>0</v>
      </c>
      <c r="R32" s="47">
        <v>0</v>
      </c>
      <c r="S32" s="47">
        <v>0</v>
      </c>
      <c r="T32" s="47">
        <v>184</v>
      </c>
      <c r="U32" s="47">
        <v>0</v>
      </c>
      <c r="V32" s="47">
        <v>0</v>
      </c>
      <c r="W32" s="47">
        <v>0</v>
      </c>
      <c r="X32" s="47">
        <v>184</v>
      </c>
      <c r="Y32" s="47">
        <v>0</v>
      </c>
      <c r="Z32" s="47">
        <v>0</v>
      </c>
      <c r="AA32" s="47">
        <v>0</v>
      </c>
      <c r="AB32" s="47">
        <v>184</v>
      </c>
      <c r="AC32" s="47">
        <v>0</v>
      </c>
      <c r="AD32" s="47">
        <v>0</v>
      </c>
      <c r="AE32" s="47">
        <v>0</v>
      </c>
      <c r="AF32" s="47">
        <v>0</v>
      </c>
      <c r="AG32" s="47">
        <v>184</v>
      </c>
      <c r="AH32" s="47">
        <v>0</v>
      </c>
      <c r="AI32" s="47">
        <v>0</v>
      </c>
      <c r="AJ32" s="47">
        <v>0</v>
      </c>
      <c r="AK32" s="47">
        <v>184</v>
      </c>
      <c r="AL32" s="47">
        <v>0</v>
      </c>
      <c r="AM32" s="47">
        <v>0</v>
      </c>
      <c r="AN32" s="47">
        <v>0</v>
      </c>
      <c r="AO32" s="47">
        <v>184</v>
      </c>
      <c r="AP32" s="47">
        <v>0</v>
      </c>
      <c r="AQ32" s="47">
        <v>0</v>
      </c>
      <c r="AR32" s="47">
        <v>0</v>
      </c>
      <c r="AS32" s="47">
        <v>0</v>
      </c>
      <c r="AT32" s="47">
        <v>184</v>
      </c>
      <c r="AU32" s="47">
        <v>0</v>
      </c>
      <c r="AV32" s="47">
        <v>0</v>
      </c>
      <c r="AW32" s="47">
        <v>0</v>
      </c>
      <c r="AX32" s="47">
        <v>184</v>
      </c>
      <c r="AY32" s="47">
        <v>0</v>
      </c>
      <c r="AZ32" s="47">
        <v>0</v>
      </c>
      <c r="BA32" s="47">
        <v>0</v>
      </c>
      <c r="BB32" s="47">
        <v>184</v>
      </c>
      <c r="BC32" s="48">
        <v>552</v>
      </c>
      <c r="BD32" s="48">
        <v>552</v>
      </c>
      <c r="BE32" s="48">
        <v>552</v>
      </c>
      <c r="BF32" s="48">
        <v>552</v>
      </c>
      <c r="BG32" s="48">
        <v>2208</v>
      </c>
    </row>
    <row r="33" spans="1:59" s="15" customFormat="1" ht="16.05" customHeight="1" x14ac:dyDescent="0.3">
      <c r="A33" s="274"/>
      <c r="B33" s="51" t="s">
        <v>17</v>
      </c>
      <c r="C33" s="47">
        <v>0</v>
      </c>
      <c r="D33" s="47">
        <v>0</v>
      </c>
      <c r="E33" s="47">
        <v>0</v>
      </c>
      <c r="F33" s="47">
        <v>0</v>
      </c>
      <c r="G33" s="47">
        <v>0</v>
      </c>
      <c r="H33" s="47">
        <v>0</v>
      </c>
      <c r="I33" s="47">
        <v>0</v>
      </c>
      <c r="J33" s="47">
        <v>13520</v>
      </c>
      <c r="K33" s="47">
        <v>0</v>
      </c>
      <c r="L33" s="47">
        <v>0</v>
      </c>
      <c r="M33" s="47">
        <v>0</v>
      </c>
      <c r="N33" s="47">
        <v>0</v>
      </c>
      <c r="O33" s="47">
        <v>0</v>
      </c>
      <c r="P33" s="47">
        <v>0</v>
      </c>
      <c r="Q33" s="47">
        <v>0</v>
      </c>
      <c r="R33" s="47">
        <v>0</v>
      </c>
      <c r="S33" s="47">
        <v>0</v>
      </c>
      <c r="T33" s="47">
        <v>0</v>
      </c>
      <c r="U33" s="47">
        <v>0</v>
      </c>
      <c r="V33" s="47">
        <v>0</v>
      </c>
      <c r="W33" s="47">
        <v>0</v>
      </c>
      <c r="X33" s="47">
        <v>0</v>
      </c>
      <c r="Y33" s="47">
        <v>0</v>
      </c>
      <c r="Z33" s="47">
        <v>0</v>
      </c>
      <c r="AA33" s="47">
        <v>0</v>
      </c>
      <c r="AB33" s="47">
        <v>0</v>
      </c>
      <c r="AC33" s="47">
        <v>0</v>
      </c>
      <c r="AD33" s="47">
        <v>0</v>
      </c>
      <c r="AE33" s="47">
        <v>0</v>
      </c>
      <c r="AF33" s="47">
        <v>0</v>
      </c>
      <c r="AG33" s="47">
        <v>0</v>
      </c>
      <c r="AH33" s="47">
        <v>0</v>
      </c>
      <c r="AI33" s="47">
        <v>0</v>
      </c>
      <c r="AJ33" s="47">
        <v>0</v>
      </c>
      <c r="AK33" s="47">
        <v>5580</v>
      </c>
      <c r="AL33" s="47">
        <v>0</v>
      </c>
      <c r="AM33" s="47">
        <v>0</v>
      </c>
      <c r="AN33" s="47">
        <v>0</v>
      </c>
      <c r="AO33" s="47">
        <v>0</v>
      </c>
      <c r="AP33" s="47">
        <v>0</v>
      </c>
      <c r="AQ33" s="47">
        <v>0</v>
      </c>
      <c r="AR33" s="47">
        <v>0</v>
      </c>
      <c r="AS33" s="47">
        <v>0</v>
      </c>
      <c r="AT33" s="47">
        <v>0</v>
      </c>
      <c r="AU33" s="47">
        <v>0</v>
      </c>
      <c r="AV33" s="47">
        <v>0</v>
      </c>
      <c r="AW33" s="47">
        <v>0</v>
      </c>
      <c r="AX33" s="47">
        <v>0</v>
      </c>
      <c r="AY33" s="47">
        <v>0</v>
      </c>
      <c r="AZ33" s="47">
        <v>0</v>
      </c>
      <c r="BA33" s="47">
        <v>4853</v>
      </c>
      <c r="BB33" s="47">
        <v>0</v>
      </c>
      <c r="BC33" s="48">
        <v>13520</v>
      </c>
      <c r="BD33" s="48">
        <v>0</v>
      </c>
      <c r="BE33" s="48">
        <v>5580</v>
      </c>
      <c r="BF33" s="48">
        <v>4853</v>
      </c>
      <c r="BG33" s="48">
        <v>23953</v>
      </c>
    </row>
    <row r="34" spans="1:59" s="15" customFormat="1" ht="16.05" customHeight="1" x14ac:dyDescent="0.3">
      <c r="A34" s="274"/>
      <c r="B34" s="51" t="s">
        <v>11</v>
      </c>
      <c r="C34" s="47">
        <v>20000</v>
      </c>
      <c r="D34" s="47">
        <v>0</v>
      </c>
      <c r="E34" s="47">
        <v>0</v>
      </c>
      <c r="F34" s="47">
        <v>0</v>
      </c>
      <c r="G34" s="47">
        <v>0</v>
      </c>
      <c r="H34" s="47">
        <v>20000</v>
      </c>
      <c r="I34" s="47">
        <v>0</v>
      </c>
      <c r="J34" s="47">
        <v>0</v>
      </c>
      <c r="K34" s="47">
        <v>0</v>
      </c>
      <c r="L34" s="47">
        <v>20000</v>
      </c>
      <c r="M34" s="47">
        <v>0</v>
      </c>
      <c r="N34" s="47">
        <v>0</v>
      </c>
      <c r="O34" s="47">
        <v>0</v>
      </c>
      <c r="P34" s="47">
        <v>20000</v>
      </c>
      <c r="Q34" s="47">
        <v>0</v>
      </c>
      <c r="R34" s="47">
        <v>0</v>
      </c>
      <c r="S34" s="47">
        <v>0</v>
      </c>
      <c r="T34" s="47">
        <v>0</v>
      </c>
      <c r="U34" s="47">
        <v>20000</v>
      </c>
      <c r="V34" s="47">
        <v>0</v>
      </c>
      <c r="W34" s="47">
        <v>0</v>
      </c>
      <c r="X34" s="47">
        <v>0</v>
      </c>
      <c r="Y34" s="47">
        <v>20000</v>
      </c>
      <c r="Z34" s="47">
        <v>0</v>
      </c>
      <c r="AA34" s="47">
        <v>0</v>
      </c>
      <c r="AB34" s="47">
        <v>0</v>
      </c>
      <c r="AC34" s="47">
        <v>20000</v>
      </c>
      <c r="AD34" s="47">
        <v>0</v>
      </c>
      <c r="AE34" s="47">
        <v>0</v>
      </c>
      <c r="AF34" s="47">
        <v>0</v>
      </c>
      <c r="AG34" s="47">
        <v>0</v>
      </c>
      <c r="AH34" s="47">
        <v>21500</v>
      </c>
      <c r="AI34" s="47">
        <v>0</v>
      </c>
      <c r="AJ34" s="47">
        <v>0</v>
      </c>
      <c r="AK34" s="47">
        <v>0</v>
      </c>
      <c r="AL34" s="47">
        <v>21500</v>
      </c>
      <c r="AM34" s="47">
        <v>0</v>
      </c>
      <c r="AN34" s="47">
        <v>0</v>
      </c>
      <c r="AO34" s="47">
        <v>0</v>
      </c>
      <c r="AP34" s="47">
        <v>0</v>
      </c>
      <c r="AQ34" s="47">
        <v>21500</v>
      </c>
      <c r="AR34" s="47">
        <v>0</v>
      </c>
      <c r="AS34" s="47">
        <v>0</v>
      </c>
      <c r="AT34" s="47">
        <v>0</v>
      </c>
      <c r="AU34" s="47">
        <v>21500</v>
      </c>
      <c r="AV34" s="47">
        <v>0</v>
      </c>
      <c r="AW34" s="47">
        <v>0</v>
      </c>
      <c r="AX34" s="47">
        <v>0</v>
      </c>
      <c r="AY34" s="47">
        <v>21500</v>
      </c>
      <c r="AZ34" s="47">
        <v>0</v>
      </c>
      <c r="BA34" s="47">
        <v>0</v>
      </c>
      <c r="BB34" s="47">
        <v>0</v>
      </c>
      <c r="BC34" s="48">
        <v>60000</v>
      </c>
      <c r="BD34" s="48">
        <v>60000</v>
      </c>
      <c r="BE34" s="48">
        <v>63000</v>
      </c>
      <c r="BF34" s="48">
        <v>64500</v>
      </c>
      <c r="BG34" s="48">
        <v>247500</v>
      </c>
    </row>
    <row r="35" spans="1:59" s="15" customFormat="1" ht="16.05" customHeight="1" x14ac:dyDescent="0.3">
      <c r="A35" s="274"/>
      <c r="B35" s="51" t="s">
        <v>21</v>
      </c>
      <c r="C35" s="47">
        <v>0</v>
      </c>
      <c r="D35" s="47">
        <v>0</v>
      </c>
      <c r="E35" s="47">
        <v>0</v>
      </c>
      <c r="F35" s="47">
        <v>0</v>
      </c>
      <c r="G35" s="47">
        <v>0</v>
      </c>
      <c r="H35" s="47">
        <v>0</v>
      </c>
      <c r="I35" s="47">
        <v>0</v>
      </c>
      <c r="J35" s="47">
        <v>0</v>
      </c>
      <c r="K35" s="47">
        <v>0</v>
      </c>
      <c r="L35" s="47">
        <v>4300</v>
      </c>
      <c r="M35" s="47">
        <v>0</v>
      </c>
      <c r="N35" s="47">
        <v>0</v>
      </c>
      <c r="O35" s="47">
        <v>0</v>
      </c>
      <c r="P35" s="47">
        <v>0</v>
      </c>
      <c r="Q35" s="47">
        <v>0</v>
      </c>
      <c r="R35" s="47">
        <v>0</v>
      </c>
      <c r="S35" s="47">
        <v>0</v>
      </c>
      <c r="T35" s="47">
        <v>2100</v>
      </c>
      <c r="U35" s="47">
        <v>0</v>
      </c>
      <c r="V35" s="47">
        <v>0</v>
      </c>
      <c r="W35" s="47">
        <v>0</v>
      </c>
      <c r="X35" s="47">
        <v>0</v>
      </c>
      <c r="Y35" s="47">
        <v>0</v>
      </c>
      <c r="Z35" s="47">
        <v>0</v>
      </c>
      <c r="AA35" s="47">
        <v>0</v>
      </c>
      <c r="AB35" s="47">
        <v>0</v>
      </c>
      <c r="AC35" s="47">
        <v>0</v>
      </c>
      <c r="AD35" s="47">
        <v>1900</v>
      </c>
      <c r="AE35" s="47">
        <v>0</v>
      </c>
      <c r="AF35" s="47">
        <v>0</v>
      </c>
      <c r="AG35" s="47">
        <v>0</v>
      </c>
      <c r="AH35" s="47">
        <v>0</v>
      </c>
      <c r="AI35" s="47">
        <v>0</v>
      </c>
      <c r="AJ35" s="47">
        <v>0</v>
      </c>
      <c r="AK35" s="47">
        <v>0</v>
      </c>
      <c r="AL35" s="47">
        <v>0</v>
      </c>
      <c r="AM35" s="47">
        <v>0</v>
      </c>
      <c r="AN35" s="47">
        <v>0</v>
      </c>
      <c r="AO35" s="47">
        <v>0</v>
      </c>
      <c r="AP35" s="47">
        <v>0</v>
      </c>
      <c r="AQ35" s="47">
        <v>0</v>
      </c>
      <c r="AR35" s="47">
        <v>0</v>
      </c>
      <c r="AS35" s="47">
        <v>3100</v>
      </c>
      <c r="AT35" s="47">
        <v>0</v>
      </c>
      <c r="AU35" s="47">
        <v>0</v>
      </c>
      <c r="AV35" s="47">
        <v>0</v>
      </c>
      <c r="AW35" s="47">
        <v>0</v>
      </c>
      <c r="AX35" s="47">
        <v>0</v>
      </c>
      <c r="AY35" s="47">
        <v>0</v>
      </c>
      <c r="AZ35" s="47">
        <v>0</v>
      </c>
      <c r="BA35" s="47">
        <v>0</v>
      </c>
      <c r="BB35" s="47">
        <v>0</v>
      </c>
      <c r="BC35" s="48">
        <v>4300</v>
      </c>
      <c r="BD35" s="48">
        <v>2100</v>
      </c>
      <c r="BE35" s="48">
        <v>1900</v>
      </c>
      <c r="BF35" s="48">
        <v>3100</v>
      </c>
      <c r="BG35" s="48">
        <v>11400</v>
      </c>
    </row>
    <row r="36" spans="1:59" s="15" customFormat="1" ht="16.05" customHeight="1" x14ac:dyDescent="0.3">
      <c r="A36" s="274"/>
      <c r="B36" s="51" t="s">
        <v>12</v>
      </c>
      <c r="C36" s="47">
        <v>0</v>
      </c>
      <c r="D36" s="47">
        <v>0</v>
      </c>
      <c r="E36" s="47">
        <v>0</v>
      </c>
      <c r="F36" s="47">
        <v>0</v>
      </c>
      <c r="G36" s="47">
        <v>325</v>
      </c>
      <c r="H36" s="47">
        <v>0</v>
      </c>
      <c r="I36" s="47">
        <v>0</v>
      </c>
      <c r="J36" s="47">
        <v>0</v>
      </c>
      <c r="K36" s="47">
        <v>325</v>
      </c>
      <c r="L36" s="47">
        <v>0</v>
      </c>
      <c r="M36" s="47">
        <v>0</v>
      </c>
      <c r="N36" s="47">
        <v>0</v>
      </c>
      <c r="O36" s="47">
        <v>325</v>
      </c>
      <c r="P36" s="47">
        <v>0</v>
      </c>
      <c r="Q36" s="47">
        <v>0</v>
      </c>
      <c r="R36" s="47">
        <v>0</v>
      </c>
      <c r="S36" s="47">
        <v>0</v>
      </c>
      <c r="T36" s="47">
        <v>325</v>
      </c>
      <c r="U36" s="47">
        <v>0</v>
      </c>
      <c r="V36" s="47">
        <v>0</v>
      </c>
      <c r="W36" s="47">
        <v>0</v>
      </c>
      <c r="X36" s="47">
        <v>325</v>
      </c>
      <c r="Y36" s="47">
        <v>0</v>
      </c>
      <c r="Z36" s="47">
        <v>0</v>
      </c>
      <c r="AA36" s="47">
        <v>0</v>
      </c>
      <c r="AB36" s="47">
        <v>325</v>
      </c>
      <c r="AC36" s="47">
        <v>0</v>
      </c>
      <c r="AD36" s="47">
        <v>0</v>
      </c>
      <c r="AE36" s="47">
        <v>0</v>
      </c>
      <c r="AF36" s="47">
        <v>0</v>
      </c>
      <c r="AG36" s="47">
        <v>325</v>
      </c>
      <c r="AH36" s="47">
        <v>0</v>
      </c>
      <c r="AI36" s="47">
        <v>0</v>
      </c>
      <c r="AJ36" s="47">
        <v>0</v>
      </c>
      <c r="AK36" s="47">
        <v>325</v>
      </c>
      <c r="AL36" s="47">
        <v>0</v>
      </c>
      <c r="AM36" s="47">
        <v>0</v>
      </c>
      <c r="AN36" s="47">
        <v>0</v>
      </c>
      <c r="AO36" s="47">
        <v>325</v>
      </c>
      <c r="AP36" s="47">
        <v>0</v>
      </c>
      <c r="AQ36" s="47">
        <v>0</v>
      </c>
      <c r="AR36" s="47">
        <v>0</v>
      </c>
      <c r="AS36" s="47">
        <v>0</v>
      </c>
      <c r="AT36" s="47">
        <v>325</v>
      </c>
      <c r="AU36" s="47">
        <v>0</v>
      </c>
      <c r="AV36" s="47">
        <v>0</v>
      </c>
      <c r="AW36" s="47">
        <v>0</v>
      </c>
      <c r="AX36" s="47">
        <v>325</v>
      </c>
      <c r="AY36" s="47">
        <v>0</v>
      </c>
      <c r="AZ36" s="47">
        <v>0</v>
      </c>
      <c r="BA36" s="47">
        <v>0</v>
      </c>
      <c r="BB36" s="47">
        <v>325</v>
      </c>
      <c r="BC36" s="48">
        <v>975</v>
      </c>
      <c r="BD36" s="48">
        <v>975</v>
      </c>
      <c r="BE36" s="48">
        <v>975</v>
      </c>
      <c r="BF36" s="48">
        <v>975</v>
      </c>
      <c r="BG36" s="48">
        <v>3900</v>
      </c>
    </row>
    <row r="37" spans="1:59" s="15" customFormat="1" ht="16.05" customHeight="1" x14ac:dyDescent="0.3">
      <c r="A37" s="274"/>
      <c r="B37" s="51" t="s">
        <v>13</v>
      </c>
      <c r="C37" s="47">
        <v>0</v>
      </c>
      <c r="D37" s="47">
        <v>0</v>
      </c>
      <c r="E37" s="47">
        <v>0</v>
      </c>
      <c r="F37" s="47">
        <v>0</v>
      </c>
      <c r="G37" s="47">
        <v>0</v>
      </c>
      <c r="H37" s="47">
        <v>0</v>
      </c>
      <c r="I37" s="47">
        <v>3280</v>
      </c>
      <c r="J37" s="47">
        <v>0</v>
      </c>
      <c r="K37" s="47">
        <v>0</v>
      </c>
      <c r="L37" s="47">
        <v>0</v>
      </c>
      <c r="M37" s="47">
        <v>0</v>
      </c>
      <c r="N37" s="47">
        <v>0</v>
      </c>
      <c r="O37" s="47">
        <v>0</v>
      </c>
      <c r="P37" s="47">
        <v>0</v>
      </c>
      <c r="Q37" s="47">
        <v>0</v>
      </c>
      <c r="R37" s="47">
        <v>0</v>
      </c>
      <c r="S37" s="47">
        <v>0</v>
      </c>
      <c r="T37" s="47">
        <v>0</v>
      </c>
      <c r="U37" s="47">
        <v>0</v>
      </c>
      <c r="V37" s="47">
        <v>0</v>
      </c>
      <c r="W37" s="47">
        <v>0</v>
      </c>
      <c r="X37" s="47">
        <v>0</v>
      </c>
      <c r="Y37" s="47">
        <v>0</v>
      </c>
      <c r="Z37" s="47">
        <v>0</v>
      </c>
      <c r="AA37" s="47">
        <v>0</v>
      </c>
      <c r="AB37" s="47">
        <v>0</v>
      </c>
      <c r="AC37" s="47">
        <v>0</v>
      </c>
      <c r="AD37" s="47">
        <v>0</v>
      </c>
      <c r="AE37" s="47">
        <v>0</v>
      </c>
      <c r="AF37" s="47">
        <v>0</v>
      </c>
      <c r="AG37" s="47">
        <v>0</v>
      </c>
      <c r="AH37" s="47">
        <v>0</v>
      </c>
      <c r="AI37" s="47">
        <v>0</v>
      </c>
      <c r="AJ37" s="47">
        <v>0</v>
      </c>
      <c r="AK37" s="47">
        <v>0</v>
      </c>
      <c r="AL37" s="47">
        <v>0</v>
      </c>
      <c r="AM37" s="47">
        <v>0</v>
      </c>
      <c r="AN37" s="47">
        <v>0</v>
      </c>
      <c r="AO37" s="47">
        <v>0</v>
      </c>
      <c r="AP37" s="47">
        <v>0</v>
      </c>
      <c r="AQ37" s="47">
        <v>0</v>
      </c>
      <c r="AR37" s="47">
        <v>0</v>
      </c>
      <c r="AS37" s="47">
        <v>0</v>
      </c>
      <c r="AT37" s="47">
        <v>0</v>
      </c>
      <c r="AU37" s="47">
        <v>0</v>
      </c>
      <c r="AV37" s="47">
        <v>0</v>
      </c>
      <c r="AW37" s="47">
        <v>0</v>
      </c>
      <c r="AX37" s="47">
        <v>0</v>
      </c>
      <c r="AY37" s="47">
        <v>0</v>
      </c>
      <c r="AZ37" s="47">
        <v>0</v>
      </c>
      <c r="BA37" s="47">
        <v>0</v>
      </c>
      <c r="BB37" s="47">
        <v>0</v>
      </c>
      <c r="BC37" s="48">
        <v>3280</v>
      </c>
      <c r="BD37" s="48">
        <v>0</v>
      </c>
      <c r="BE37" s="48">
        <v>0</v>
      </c>
      <c r="BF37" s="48">
        <v>0</v>
      </c>
      <c r="BG37" s="48">
        <v>3280</v>
      </c>
    </row>
    <row r="38" spans="1:59" s="15" customFormat="1" ht="16.05" customHeight="1" x14ac:dyDescent="0.3">
      <c r="A38" s="274"/>
      <c r="B38" s="51" t="s">
        <v>14</v>
      </c>
      <c r="C38" s="47">
        <v>0</v>
      </c>
      <c r="D38" s="47">
        <v>0</v>
      </c>
      <c r="E38" s="47">
        <v>0</v>
      </c>
      <c r="F38" s="47">
        <v>0</v>
      </c>
      <c r="G38" s="47">
        <v>2745</v>
      </c>
      <c r="H38" s="47">
        <v>0</v>
      </c>
      <c r="I38" s="47">
        <v>0</v>
      </c>
      <c r="J38" s="47">
        <v>0</v>
      </c>
      <c r="K38" s="47">
        <v>2745</v>
      </c>
      <c r="L38" s="47">
        <v>0</v>
      </c>
      <c r="M38" s="47">
        <v>0</v>
      </c>
      <c r="N38" s="47">
        <v>0</v>
      </c>
      <c r="O38" s="47">
        <v>2745</v>
      </c>
      <c r="P38" s="47">
        <v>0</v>
      </c>
      <c r="Q38" s="47">
        <v>0</v>
      </c>
      <c r="R38" s="47">
        <v>0</v>
      </c>
      <c r="S38" s="47">
        <v>0</v>
      </c>
      <c r="T38" s="47">
        <v>2745</v>
      </c>
      <c r="U38" s="47">
        <v>0</v>
      </c>
      <c r="V38" s="47">
        <v>0</v>
      </c>
      <c r="W38" s="47">
        <v>0</v>
      </c>
      <c r="X38" s="47">
        <v>2745</v>
      </c>
      <c r="Y38" s="47">
        <v>0</v>
      </c>
      <c r="Z38" s="47">
        <v>0</v>
      </c>
      <c r="AA38" s="47">
        <v>0</v>
      </c>
      <c r="AB38" s="47">
        <v>2745</v>
      </c>
      <c r="AC38" s="47">
        <v>0</v>
      </c>
      <c r="AD38" s="47">
        <v>0</v>
      </c>
      <c r="AE38" s="47">
        <v>0</v>
      </c>
      <c r="AF38" s="47">
        <v>0</v>
      </c>
      <c r="AG38" s="47">
        <v>2745</v>
      </c>
      <c r="AH38" s="47">
        <v>0</v>
      </c>
      <c r="AI38" s="47">
        <v>0</v>
      </c>
      <c r="AJ38" s="47">
        <v>0</v>
      </c>
      <c r="AK38" s="47">
        <v>2745</v>
      </c>
      <c r="AL38" s="47">
        <v>0</v>
      </c>
      <c r="AM38" s="47">
        <v>0</v>
      </c>
      <c r="AN38" s="47">
        <v>0</v>
      </c>
      <c r="AO38" s="47">
        <v>2745</v>
      </c>
      <c r="AP38" s="47">
        <v>0</v>
      </c>
      <c r="AQ38" s="47">
        <v>0</v>
      </c>
      <c r="AR38" s="47">
        <v>0</v>
      </c>
      <c r="AS38" s="47">
        <v>0</v>
      </c>
      <c r="AT38" s="47">
        <v>2745</v>
      </c>
      <c r="AU38" s="47">
        <v>0</v>
      </c>
      <c r="AV38" s="47">
        <v>0</v>
      </c>
      <c r="AW38" s="47">
        <v>0</v>
      </c>
      <c r="AX38" s="47">
        <v>2745</v>
      </c>
      <c r="AY38" s="47">
        <v>0</v>
      </c>
      <c r="AZ38" s="47">
        <v>0</v>
      </c>
      <c r="BA38" s="47">
        <v>0</v>
      </c>
      <c r="BB38" s="47">
        <v>2745</v>
      </c>
      <c r="BC38" s="48">
        <v>8235</v>
      </c>
      <c r="BD38" s="48">
        <v>8235</v>
      </c>
      <c r="BE38" s="48">
        <v>8235</v>
      </c>
      <c r="BF38" s="48">
        <v>8235</v>
      </c>
      <c r="BG38" s="48">
        <v>32940</v>
      </c>
    </row>
    <row r="39" spans="1:59" s="15" customFormat="1" ht="16.05" customHeight="1" x14ac:dyDescent="0.3">
      <c r="A39" s="274"/>
      <c r="B39" s="51" t="s">
        <v>24</v>
      </c>
      <c r="C39" s="47">
        <v>0</v>
      </c>
      <c r="D39" s="47">
        <v>0</v>
      </c>
      <c r="E39" s="47">
        <v>5540</v>
      </c>
      <c r="F39" s="47">
        <v>0</v>
      </c>
      <c r="G39" s="47">
        <v>0</v>
      </c>
      <c r="H39" s="47">
        <v>0</v>
      </c>
      <c r="I39" s="47">
        <v>0</v>
      </c>
      <c r="J39" s="47">
        <v>0</v>
      </c>
      <c r="K39" s="47">
        <v>0</v>
      </c>
      <c r="L39" s="47">
        <v>0</v>
      </c>
      <c r="M39" s="47">
        <v>0</v>
      </c>
      <c r="N39" s="47">
        <v>0</v>
      </c>
      <c r="O39" s="47">
        <v>0</v>
      </c>
      <c r="P39" s="47">
        <v>0</v>
      </c>
      <c r="Q39" s="47">
        <v>0</v>
      </c>
      <c r="R39" s="47">
        <v>0</v>
      </c>
      <c r="S39" s="47">
        <v>0</v>
      </c>
      <c r="T39" s="47">
        <v>0</v>
      </c>
      <c r="U39" s="47">
        <v>0</v>
      </c>
      <c r="V39" s="47">
        <v>0</v>
      </c>
      <c r="W39" s="47">
        <v>0</v>
      </c>
      <c r="X39" s="47">
        <v>0</v>
      </c>
      <c r="Y39" s="47">
        <v>0</v>
      </c>
      <c r="Z39" s="47">
        <v>0</v>
      </c>
      <c r="AA39" s="47">
        <v>6200</v>
      </c>
      <c r="AB39" s="47">
        <v>0</v>
      </c>
      <c r="AC39" s="47">
        <v>0</v>
      </c>
      <c r="AD39" s="47">
        <v>0</v>
      </c>
      <c r="AE39" s="47">
        <v>0</v>
      </c>
      <c r="AF39" s="47">
        <v>0</v>
      </c>
      <c r="AG39" s="47">
        <v>0</v>
      </c>
      <c r="AH39" s="47">
        <v>0</v>
      </c>
      <c r="AI39" s="47">
        <v>0</v>
      </c>
      <c r="AJ39" s="47">
        <v>0</v>
      </c>
      <c r="AK39" s="47">
        <v>0</v>
      </c>
      <c r="AL39" s="47">
        <v>0</v>
      </c>
      <c r="AM39" s="47">
        <v>0</v>
      </c>
      <c r="AN39" s="47">
        <v>2100</v>
      </c>
      <c r="AO39" s="47">
        <v>0</v>
      </c>
      <c r="AP39" s="47">
        <v>0</v>
      </c>
      <c r="AQ39" s="47">
        <v>0</v>
      </c>
      <c r="AR39" s="47">
        <v>0</v>
      </c>
      <c r="AS39" s="47">
        <v>0</v>
      </c>
      <c r="AT39" s="47">
        <v>0</v>
      </c>
      <c r="AU39" s="47">
        <v>0</v>
      </c>
      <c r="AV39" s="47">
        <v>0</v>
      </c>
      <c r="AW39" s="47">
        <v>0</v>
      </c>
      <c r="AX39" s="47">
        <v>0</v>
      </c>
      <c r="AY39" s="47">
        <v>0</v>
      </c>
      <c r="AZ39" s="47">
        <v>3350</v>
      </c>
      <c r="BA39" s="47">
        <v>0</v>
      </c>
      <c r="BB39" s="47">
        <v>0</v>
      </c>
      <c r="BC39" s="48">
        <v>5540</v>
      </c>
      <c r="BD39" s="48">
        <v>6200</v>
      </c>
      <c r="BE39" s="48">
        <v>2100</v>
      </c>
      <c r="BF39" s="48">
        <v>3350</v>
      </c>
      <c r="BG39" s="48">
        <v>17190</v>
      </c>
    </row>
    <row r="40" spans="1:59" s="15" customFormat="1" ht="16.05" customHeight="1" x14ac:dyDescent="0.3">
      <c r="A40" s="274"/>
      <c r="B40" s="51" t="s">
        <v>6</v>
      </c>
      <c r="C40" s="47">
        <v>0</v>
      </c>
      <c r="D40" s="47">
        <v>0</v>
      </c>
      <c r="E40" s="47">
        <v>0</v>
      </c>
      <c r="F40" s="47">
        <v>0</v>
      </c>
      <c r="G40" s="47">
        <v>0</v>
      </c>
      <c r="H40" s="47">
        <v>0</v>
      </c>
      <c r="I40" s="47">
        <v>0</v>
      </c>
      <c r="J40" s="47">
        <v>0</v>
      </c>
      <c r="K40" s="47">
        <v>0</v>
      </c>
      <c r="L40" s="47">
        <v>0</v>
      </c>
      <c r="M40" s="47">
        <v>0</v>
      </c>
      <c r="N40" s="47">
        <v>0</v>
      </c>
      <c r="O40" s="47">
        <v>0</v>
      </c>
      <c r="P40" s="47">
        <v>0</v>
      </c>
      <c r="Q40" s="47">
        <v>3500</v>
      </c>
      <c r="R40" s="47">
        <v>0</v>
      </c>
      <c r="S40" s="47">
        <v>0</v>
      </c>
      <c r="T40" s="47">
        <v>0</v>
      </c>
      <c r="U40" s="47">
        <v>0</v>
      </c>
      <c r="V40" s="47">
        <v>0</v>
      </c>
      <c r="W40" s="47">
        <v>0</v>
      </c>
      <c r="X40" s="47">
        <v>0</v>
      </c>
      <c r="Y40" s="47">
        <v>0</v>
      </c>
      <c r="Z40" s="47">
        <v>0</v>
      </c>
      <c r="AA40" s="47">
        <v>0</v>
      </c>
      <c r="AB40" s="47">
        <v>0</v>
      </c>
      <c r="AC40" s="47">
        <v>0</v>
      </c>
      <c r="AD40" s="47">
        <v>0</v>
      </c>
      <c r="AE40" s="47">
        <v>0</v>
      </c>
      <c r="AF40" s="47">
        <v>0</v>
      </c>
      <c r="AG40" s="47">
        <v>0</v>
      </c>
      <c r="AH40" s="47">
        <v>0</v>
      </c>
      <c r="AI40" s="47">
        <v>0</v>
      </c>
      <c r="AJ40" s="47">
        <v>0</v>
      </c>
      <c r="AK40" s="47">
        <v>0</v>
      </c>
      <c r="AL40" s="47">
        <v>810</v>
      </c>
      <c r="AM40" s="47">
        <v>0</v>
      </c>
      <c r="AN40" s="47">
        <v>0</v>
      </c>
      <c r="AO40" s="47">
        <v>0</v>
      </c>
      <c r="AP40" s="47">
        <v>0</v>
      </c>
      <c r="AQ40" s="47">
        <v>0</v>
      </c>
      <c r="AR40" s="47">
        <v>0</v>
      </c>
      <c r="AS40" s="47">
        <v>0</v>
      </c>
      <c r="AT40" s="47">
        <v>0</v>
      </c>
      <c r="AU40" s="47">
        <v>0</v>
      </c>
      <c r="AV40" s="47">
        <v>0</v>
      </c>
      <c r="AW40" s="47">
        <v>0</v>
      </c>
      <c r="AX40" s="47">
        <v>0</v>
      </c>
      <c r="AY40" s="47">
        <v>0</v>
      </c>
      <c r="AZ40" s="47">
        <v>0</v>
      </c>
      <c r="BA40" s="47">
        <v>0</v>
      </c>
      <c r="BB40" s="47">
        <v>0</v>
      </c>
      <c r="BC40" s="48">
        <v>0</v>
      </c>
      <c r="BD40" s="48">
        <v>3500</v>
      </c>
      <c r="BE40" s="48">
        <v>810</v>
      </c>
      <c r="BF40" s="48">
        <v>0</v>
      </c>
      <c r="BG40" s="48">
        <v>4310</v>
      </c>
    </row>
    <row r="41" spans="1:59" s="3" customFormat="1" ht="16.05" customHeight="1" thickBot="1" x14ac:dyDescent="0.35">
      <c r="A41" s="266"/>
      <c r="B41" s="3" t="s">
        <v>206</v>
      </c>
      <c r="C41" s="52">
        <v>22900</v>
      </c>
      <c r="D41" s="52">
        <v>0</v>
      </c>
      <c r="E41" s="52">
        <v>5540</v>
      </c>
      <c r="F41" s="52">
        <v>0</v>
      </c>
      <c r="G41" s="52">
        <v>13589</v>
      </c>
      <c r="H41" s="52">
        <v>30000</v>
      </c>
      <c r="I41" s="52">
        <v>3280</v>
      </c>
      <c r="J41" s="52">
        <v>14420</v>
      </c>
      <c r="K41" s="52">
        <v>13599</v>
      </c>
      <c r="L41" s="52">
        <v>26300</v>
      </c>
      <c r="M41" s="52">
        <v>1680</v>
      </c>
      <c r="N41" s="52">
        <v>0</v>
      </c>
      <c r="O41" s="52">
        <v>30399</v>
      </c>
      <c r="P41" s="52">
        <v>22000</v>
      </c>
      <c r="Q41" s="52">
        <v>3500</v>
      </c>
      <c r="R41" s="52">
        <v>920</v>
      </c>
      <c r="S41" s="52">
        <v>13800</v>
      </c>
      <c r="T41" s="52">
        <v>9199</v>
      </c>
      <c r="U41" s="52">
        <v>29000</v>
      </c>
      <c r="V41" s="52">
        <v>1030</v>
      </c>
      <c r="W41" s="52">
        <v>13520</v>
      </c>
      <c r="X41" s="52">
        <v>13599</v>
      </c>
      <c r="Y41" s="52">
        <v>22000</v>
      </c>
      <c r="Z41" s="52">
        <v>16250</v>
      </c>
      <c r="AA41" s="52">
        <v>6200</v>
      </c>
      <c r="AB41" s="52">
        <v>22129</v>
      </c>
      <c r="AC41" s="52">
        <v>22200</v>
      </c>
      <c r="AD41" s="52">
        <v>1900</v>
      </c>
      <c r="AE41" s="52">
        <v>970</v>
      </c>
      <c r="AF41" s="52">
        <v>2000</v>
      </c>
      <c r="AG41" s="52">
        <v>10129</v>
      </c>
      <c r="AH41" s="52">
        <v>32900</v>
      </c>
      <c r="AI41" s="52">
        <v>1820</v>
      </c>
      <c r="AJ41" s="52">
        <v>7520</v>
      </c>
      <c r="AK41" s="52">
        <v>22909</v>
      </c>
      <c r="AL41" s="52">
        <v>24510</v>
      </c>
      <c r="AM41" s="52">
        <v>970</v>
      </c>
      <c r="AN41" s="52">
        <v>2100</v>
      </c>
      <c r="AO41" s="52">
        <v>32429</v>
      </c>
      <c r="AP41" s="52">
        <v>0</v>
      </c>
      <c r="AQ41" s="52">
        <v>23700</v>
      </c>
      <c r="AR41" s="52">
        <v>19510</v>
      </c>
      <c r="AS41" s="52">
        <v>3920</v>
      </c>
      <c r="AT41" s="52">
        <v>10179</v>
      </c>
      <c r="AU41" s="52">
        <v>23700</v>
      </c>
      <c r="AV41" s="52">
        <v>970</v>
      </c>
      <c r="AW41" s="52">
        <v>0</v>
      </c>
      <c r="AX41" s="52">
        <v>24729</v>
      </c>
      <c r="AY41" s="52">
        <v>23700</v>
      </c>
      <c r="AZ41" s="52">
        <v>4320</v>
      </c>
      <c r="BA41" s="52">
        <v>4853</v>
      </c>
      <c r="BB41" s="52">
        <v>26329</v>
      </c>
      <c r="BC41" s="52">
        <v>161707</v>
      </c>
      <c r="BD41" s="52">
        <v>173147</v>
      </c>
      <c r="BE41" s="52">
        <v>162357</v>
      </c>
      <c r="BF41" s="52">
        <v>165910</v>
      </c>
      <c r="BG41" s="52">
        <v>663121</v>
      </c>
    </row>
    <row r="42" spans="1:59" s="3" customFormat="1" ht="16.05" customHeight="1" x14ac:dyDescent="0.3">
      <c r="A42" s="266"/>
      <c r="B42" s="3" t="s">
        <v>122</v>
      </c>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row>
    <row r="43" spans="1:59" ht="16.05" customHeight="1" x14ac:dyDescent="0.3">
      <c r="A43" s="274"/>
      <c r="B43" s="2" t="s">
        <v>207</v>
      </c>
      <c r="C43" s="47">
        <v>0</v>
      </c>
      <c r="D43" s="47">
        <v>0</v>
      </c>
      <c r="E43" s="47">
        <v>0</v>
      </c>
      <c r="F43" s="47">
        <v>70000</v>
      </c>
      <c r="G43" s="47">
        <v>0</v>
      </c>
      <c r="H43" s="47">
        <v>0</v>
      </c>
      <c r="I43" s="47">
        <v>0</v>
      </c>
      <c r="J43" s="47">
        <v>0</v>
      </c>
      <c r="K43" s="47">
        <v>70000</v>
      </c>
      <c r="L43" s="47">
        <v>0</v>
      </c>
      <c r="M43" s="47">
        <v>0</v>
      </c>
      <c r="N43" s="47">
        <v>0</v>
      </c>
      <c r="O43" s="47">
        <v>70000</v>
      </c>
      <c r="P43" s="47">
        <v>0</v>
      </c>
      <c r="Q43" s="47">
        <v>0</v>
      </c>
      <c r="R43" s="47">
        <v>0</v>
      </c>
      <c r="S43" s="47">
        <v>70000</v>
      </c>
      <c r="T43" s="47">
        <v>0</v>
      </c>
      <c r="U43" s="47">
        <v>0</v>
      </c>
      <c r="V43" s="47">
        <v>0</v>
      </c>
      <c r="W43" s="47">
        <v>0</v>
      </c>
      <c r="X43" s="47">
        <v>70000</v>
      </c>
      <c r="Y43" s="47">
        <v>0</v>
      </c>
      <c r="Z43" s="47">
        <v>0</v>
      </c>
      <c r="AA43" s="47">
        <v>0</v>
      </c>
      <c r="AB43" s="47">
        <v>70000</v>
      </c>
      <c r="AC43" s="47">
        <v>0</v>
      </c>
      <c r="AD43" s="47">
        <v>0</v>
      </c>
      <c r="AE43" s="47">
        <v>0</v>
      </c>
      <c r="AF43" s="47">
        <v>0</v>
      </c>
      <c r="AG43" s="47">
        <v>75000</v>
      </c>
      <c r="AH43" s="47">
        <v>0</v>
      </c>
      <c r="AI43" s="47">
        <v>0</v>
      </c>
      <c r="AJ43" s="47">
        <v>0</v>
      </c>
      <c r="AK43" s="47">
        <v>75000</v>
      </c>
      <c r="AL43" s="47">
        <v>0</v>
      </c>
      <c r="AM43" s="47">
        <v>0</v>
      </c>
      <c r="AN43" s="47">
        <v>0</v>
      </c>
      <c r="AO43" s="47">
        <v>75000</v>
      </c>
      <c r="AP43" s="47">
        <v>0</v>
      </c>
      <c r="AQ43" s="47">
        <v>0</v>
      </c>
      <c r="AR43" s="47">
        <v>0</v>
      </c>
      <c r="AS43" s="47">
        <v>75000</v>
      </c>
      <c r="AT43" s="47">
        <v>0</v>
      </c>
      <c r="AU43" s="47">
        <v>0</v>
      </c>
      <c r="AV43" s="47">
        <v>0</v>
      </c>
      <c r="AW43" s="47">
        <v>0</v>
      </c>
      <c r="AX43" s="47">
        <v>75000</v>
      </c>
      <c r="AY43" s="47">
        <v>0</v>
      </c>
      <c r="AZ43" s="47">
        <v>0</v>
      </c>
      <c r="BA43" s="47">
        <v>0</v>
      </c>
      <c r="BB43" s="47">
        <v>75000</v>
      </c>
      <c r="BC43" s="48">
        <v>210000</v>
      </c>
      <c r="BD43" s="48">
        <v>210000</v>
      </c>
      <c r="BE43" s="48">
        <v>225000</v>
      </c>
      <c r="BF43" s="48">
        <v>225000</v>
      </c>
      <c r="BG43" s="48">
        <v>870000</v>
      </c>
    </row>
    <row r="44" spans="1:59" ht="16.05" customHeight="1" x14ac:dyDescent="0.3">
      <c r="A44" s="274"/>
      <c r="B44" s="2" t="s">
        <v>208</v>
      </c>
      <c r="C44" s="47">
        <v>5800</v>
      </c>
      <c r="D44" s="47">
        <v>5800</v>
      </c>
      <c r="E44" s="47">
        <v>5800</v>
      </c>
      <c r="F44" s="47">
        <v>5800</v>
      </c>
      <c r="G44" s="47">
        <v>5800</v>
      </c>
      <c r="H44" s="47">
        <v>5800</v>
      </c>
      <c r="I44" s="47">
        <v>5800</v>
      </c>
      <c r="J44" s="47">
        <v>5800</v>
      </c>
      <c r="K44" s="47">
        <v>5800</v>
      </c>
      <c r="L44" s="47">
        <v>5800</v>
      </c>
      <c r="M44" s="47">
        <v>5800</v>
      </c>
      <c r="N44" s="47">
        <v>5800</v>
      </c>
      <c r="O44" s="47">
        <v>5800</v>
      </c>
      <c r="P44" s="47">
        <v>5800</v>
      </c>
      <c r="Q44" s="47">
        <v>5800</v>
      </c>
      <c r="R44" s="47">
        <v>5800</v>
      </c>
      <c r="S44" s="47">
        <v>5800</v>
      </c>
      <c r="T44" s="47">
        <v>5800</v>
      </c>
      <c r="U44" s="47">
        <v>5800</v>
      </c>
      <c r="V44" s="47">
        <v>5800</v>
      </c>
      <c r="W44" s="47">
        <v>5800</v>
      </c>
      <c r="X44" s="47">
        <v>5800</v>
      </c>
      <c r="Y44" s="47">
        <v>5800</v>
      </c>
      <c r="Z44" s="47">
        <v>5800</v>
      </c>
      <c r="AA44" s="47">
        <v>6500</v>
      </c>
      <c r="AB44" s="47">
        <v>6500</v>
      </c>
      <c r="AC44" s="47">
        <v>6500</v>
      </c>
      <c r="AD44" s="47">
        <v>6500</v>
      </c>
      <c r="AE44" s="47">
        <v>6500</v>
      </c>
      <c r="AF44" s="47">
        <v>6500</v>
      </c>
      <c r="AG44" s="47">
        <v>6500</v>
      </c>
      <c r="AH44" s="47">
        <v>6500</v>
      </c>
      <c r="AI44" s="47">
        <v>6500</v>
      </c>
      <c r="AJ44" s="47">
        <v>6500</v>
      </c>
      <c r="AK44" s="47">
        <v>6500</v>
      </c>
      <c r="AL44" s="47">
        <v>6500</v>
      </c>
      <c r="AM44" s="47">
        <v>6500</v>
      </c>
      <c r="AN44" s="47">
        <v>6500</v>
      </c>
      <c r="AO44" s="47">
        <v>6500</v>
      </c>
      <c r="AP44" s="47">
        <v>6500</v>
      </c>
      <c r="AQ44" s="47">
        <v>6500</v>
      </c>
      <c r="AR44" s="47">
        <v>6500</v>
      </c>
      <c r="AS44" s="47">
        <v>6500</v>
      </c>
      <c r="AT44" s="47">
        <v>6500</v>
      </c>
      <c r="AU44" s="47">
        <v>6500</v>
      </c>
      <c r="AV44" s="47">
        <v>6500</v>
      </c>
      <c r="AW44" s="47">
        <v>6500</v>
      </c>
      <c r="AX44" s="47">
        <v>6500</v>
      </c>
      <c r="AY44" s="47">
        <v>6500</v>
      </c>
      <c r="AZ44" s="47">
        <v>6500</v>
      </c>
      <c r="BA44" s="47">
        <v>6500</v>
      </c>
      <c r="BB44" s="47">
        <v>6500</v>
      </c>
      <c r="BC44" s="48">
        <v>75400</v>
      </c>
      <c r="BD44" s="48">
        <v>76800</v>
      </c>
      <c r="BE44" s="48">
        <v>84500</v>
      </c>
      <c r="BF44" s="48">
        <v>84500</v>
      </c>
      <c r="BG44" s="48">
        <v>321200</v>
      </c>
    </row>
    <row r="45" spans="1:59" s="3" customFormat="1" ht="16.05" customHeight="1" thickBot="1" x14ac:dyDescent="0.35">
      <c r="A45" s="266"/>
      <c r="B45" s="3" t="s">
        <v>209</v>
      </c>
      <c r="C45" s="52">
        <v>5800</v>
      </c>
      <c r="D45" s="52">
        <v>5800</v>
      </c>
      <c r="E45" s="52">
        <v>5800</v>
      </c>
      <c r="F45" s="52">
        <v>75800</v>
      </c>
      <c r="G45" s="52">
        <v>5800</v>
      </c>
      <c r="H45" s="52">
        <v>5800</v>
      </c>
      <c r="I45" s="52">
        <v>5800</v>
      </c>
      <c r="J45" s="52">
        <v>5800</v>
      </c>
      <c r="K45" s="52">
        <v>75800</v>
      </c>
      <c r="L45" s="52">
        <v>5800</v>
      </c>
      <c r="M45" s="52">
        <v>5800</v>
      </c>
      <c r="N45" s="52">
        <v>5800</v>
      </c>
      <c r="O45" s="52">
        <v>75800</v>
      </c>
      <c r="P45" s="52">
        <v>5800</v>
      </c>
      <c r="Q45" s="52">
        <v>5800</v>
      </c>
      <c r="R45" s="52">
        <v>5800</v>
      </c>
      <c r="S45" s="52">
        <v>75800</v>
      </c>
      <c r="T45" s="52">
        <v>5800</v>
      </c>
      <c r="U45" s="52">
        <v>5800</v>
      </c>
      <c r="V45" s="52">
        <v>5800</v>
      </c>
      <c r="W45" s="52">
        <v>5800</v>
      </c>
      <c r="X45" s="52">
        <v>75800</v>
      </c>
      <c r="Y45" s="52">
        <v>5800</v>
      </c>
      <c r="Z45" s="52">
        <v>5800</v>
      </c>
      <c r="AA45" s="52">
        <v>6500</v>
      </c>
      <c r="AB45" s="52">
        <v>76500</v>
      </c>
      <c r="AC45" s="52">
        <v>6500</v>
      </c>
      <c r="AD45" s="52">
        <v>6500</v>
      </c>
      <c r="AE45" s="52">
        <v>6500</v>
      </c>
      <c r="AF45" s="52">
        <v>6500</v>
      </c>
      <c r="AG45" s="52">
        <v>81500</v>
      </c>
      <c r="AH45" s="52">
        <v>6500</v>
      </c>
      <c r="AI45" s="52">
        <v>6500</v>
      </c>
      <c r="AJ45" s="52">
        <v>6500</v>
      </c>
      <c r="AK45" s="52">
        <v>81500</v>
      </c>
      <c r="AL45" s="52">
        <v>6500</v>
      </c>
      <c r="AM45" s="52">
        <v>6500</v>
      </c>
      <c r="AN45" s="52">
        <v>6500</v>
      </c>
      <c r="AO45" s="52">
        <v>81500</v>
      </c>
      <c r="AP45" s="52">
        <v>6500</v>
      </c>
      <c r="AQ45" s="52">
        <v>6500</v>
      </c>
      <c r="AR45" s="52">
        <v>6500</v>
      </c>
      <c r="AS45" s="52">
        <v>81500</v>
      </c>
      <c r="AT45" s="52">
        <v>6500</v>
      </c>
      <c r="AU45" s="52">
        <v>6500</v>
      </c>
      <c r="AV45" s="52">
        <v>6500</v>
      </c>
      <c r="AW45" s="52">
        <v>6500</v>
      </c>
      <c r="AX45" s="52">
        <v>81500</v>
      </c>
      <c r="AY45" s="52">
        <v>6500</v>
      </c>
      <c r="AZ45" s="52">
        <v>6500</v>
      </c>
      <c r="BA45" s="52">
        <v>6500</v>
      </c>
      <c r="BB45" s="52">
        <v>81500</v>
      </c>
      <c r="BC45" s="52">
        <v>285400</v>
      </c>
      <c r="BD45" s="52">
        <v>286800</v>
      </c>
      <c r="BE45" s="52">
        <v>309500</v>
      </c>
      <c r="BF45" s="52">
        <v>309500</v>
      </c>
      <c r="BG45" s="52">
        <v>1191200</v>
      </c>
    </row>
    <row r="46" spans="1:59" s="3" customFormat="1" ht="16.05" customHeight="1" x14ac:dyDescent="0.3">
      <c r="A46" s="266"/>
      <c r="B46" s="3" t="s">
        <v>123</v>
      </c>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row>
    <row r="47" spans="1:59" ht="16.05" customHeight="1" x14ac:dyDescent="0.3">
      <c r="A47" s="274" t="s">
        <v>210</v>
      </c>
      <c r="B47" s="2" t="s">
        <v>57</v>
      </c>
      <c r="C47" s="47">
        <v>0</v>
      </c>
      <c r="D47" s="47">
        <v>0</v>
      </c>
      <c r="E47" s="47">
        <v>0</v>
      </c>
      <c r="F47" s="47">
        <v>0</v>
      </c>
      <c r="G47" s="47">
        <v>15000</v>
      </c>
      <c r="H47" s="47">
        <v>0</v>
      </c>
      <c r="I47" s="47">
        <v>0</v>
      </c>
      <c r="J47" s="47">
        <v>0</v>
      </c>
      <c r="K47" s="47">
        <v>15000</v>
      </c>
      <c r="L47" s="47">
        <v>0</v>
      </c>
      <c r="M47" s="47">
        <v>0</v>
      </c>
      <c r="N47" s="47">
        <v>0</v>
      </c>
      <c r="O47" s="47">
        <v>15000</v>
      </c>
      <c r="P47" s="47">
        <v>0</v>
      </c>
      <c r="Q47" s="47">
        <v>0</v>
      </c>
      <c r="R47" s="47">
        <v>0</v>
      </c>
      <c r="S47" s="47">
        <v>0</v>
      </c>
      <c r="T47" s="47">
        <v>15000</v>
      </c>
      <c r="U47" s="47">
        <v>0</v>
      </c>
      <c r="V47" s="47">
        <v>0</v>
      </c>
      <c r="W47" s="47">
        <v>0</v>
      </c>
      <c r="X47" s="47">
        <v>15000</v>
      </c>
      <c r="Y47" s="47">
        <v>0</v>
      </c>
      <c r="Z47" s="47">
        <v>0</v>
      </c>
      <c r="AA47" s="47">
        <v>0</v>
      </c>
      <c r="AB47" s="47">
        <v>15000</v>
      </c>
      <c r="AC47" s="47">
        <v>0</v>
      </c>
      <c r="AD47" s="47">
        <v>0</v>
      </c>
      <c r="AE47" s="47">
        <v>0</v>
      </c>
      <c r="AF47" s="47">
        <v>0</v>
      </c>
      <c r="AG47" s="47">
        <v>15000</v>
      </c>
      <c r="AH47" s="47">
        <v>0</v>
      </c>
      <c r="AI47" s="47">
        <v>0</v>
      </c>
      <c r="AJ47" s="47">
        <v>0</v>
      </c>
      <c r="AK47" s="47">
        <v>15000</v>
      </c>
      <c r="AL47" s="47">
        <v>0</v>
      </c>
      <c r="AM47" s="47">
        <v>0</v>
      </c>
      <c r="AN47" s="47">
        <v>0</v>
      </c>
      <c r="AO47" s="47">
        <v>15000</v>
      </c>
      <c r="AP47" s="47">
        <v>0</v>
      </c>
      <c r="AQ47" s="47">
        <v>0</v>
      </c>
      <c r="AR47" s="47">
        <v>0</v>
      </c>
      <c r="AS47" s="47">
        <v>0</v>
      </c>
      <c r="AT47" s="47">
        <v>15000</v>
      </c>
      <c r="AU47" s="47">
        <v>0</v>
      </c>
      <c r="AV47" s="47">
        <v>0</v>
      </c>
      <c r="AW47" s="47">
        <v>0</v>
      </c>
      <c r="AX47" s="47">
        <v>15000</v>
      </c>
      <c r="AY47" s="47">
        <v>0</v>
      </c>
      <c r="AZ47" s="47">
        <v>0</v>
      </c>
      <c r="BA47" s="47">
        <v>0</v>
      </c>
      <c r="BB47" s="47">
        <v>20000</v>
      </c>
      <c r="BC47" s="48">
        <v>45000</v>
      </c>
      <c r="BD47" s="48">
        <v>45000</v>
      </c>
      <c r="BE47" s="48">
        <v>45000</v>
      </c>
      <c r="BF47" s="48">
        <v>50000</v>
      </c>
      <c r="BG47" s="48">
        <v>185000</v>
      </c>
    </row>
    <row r="48" spans="1:59" ht="16.05" customHeight="1" x14ac:dyDescent="0.3">
      <c r="A48" s="274" t="s">
        <v>211</v>
      </c>
      <c r="B48" s="2" t="s">
        <v>212</v>
      </c>
      <c r="C48" s="47">
        <v>0</v>
      </c>
      <c r="D48" s="47">
        <v>0</v>
      </c>
      <c r="E48" s="47">
        <v>0</v>
      </c>
      <c r="F48" s="47">
        <v>0</v>
      </c>
      <c r="G48" s="47">
        <v>1000</v>
      </c>
      <c r="H48" s="47">
        <v>0</v>
      </c>
      <c r="I48" s="47">
        <v>0</v>
      </c>
      <c r="J48" s="47">
        <v>0</v>
      </c>
      <c r="K48" s="47">
        <v>1000</v>
      </c>
      <c r="L48" s="47">
        <v>0</v>
      </c>
      <c r="M48" s="47">
        <v>0</v>
      </c>
      <c r="N48" s="47">
        <v>0</v>
      </c>
      <c r="O48" s="47">
        <v>1000</v>
      </c>
      <c r="P48" s="47">
        <v>0</v>
      </c>
      <c r="Q48" s="47">
        <v>0</v>
      </c>
      <c r="R48" s="47">
        <v>0</v>
      </c>
      <c r="S48" s="47">
        <v>0</v>
      </c>
      <c r="T48" s="47">
        <v>1000</v>
      </c>
      <c r="U48" s="47">
        <v>0</v>
      </c>
      <c r="V48" s="47">
        <v>0</v>
      </c>
      <c r="W48" s="47">
        <v>0</v>
      </c>
      <c r="X48" s="47">
        <v>1000</v>
      </c>
      <c r="Y48" s="47">
        <v>0</v>
      </c>
      <c r="Z48" s="47">
        <v>0</v>
      </c>
      <c r="AA48" s="47">
        <v>0</v>
      </c>
      <c r="AB48" s="47">
        <v>1000</v>
      </c>
      <c r="AC48" s="47">
        <v>0</v>
      </c>
      <c r="AD48" s="47">
        <v>0</v>
      </c>
      <c r="AE48" s="47">
        <v>0</v>
      </c>
      <c r="AF48" s="47">
        <v>0</v>
      </c>
      <c r="AG48" s="47">
        <v>1000</v>
      </c>
      <c r="AH48" s="47">
        <v>0</v>
      </c>
      <c r="AI48" s="47">
        <v>0</v>
      </c>
      <c r="AJ48" s="47">
        <v>0</v>
      </c>
      <c r="AK48" s="47">
        <v>1000</v>
      </c>
      <c r="AL48" s="47">
        <v>0</v>
      </c>
      <c r="AM48" s="47">
        <v>0</v>
      </c>
      <c r="AN48" s="47">
        <v>0</v>
      </c>
      <c r="AO48" s="47">
        <v>1000</v>
      </c>
      <c r="AP48" s="47">
        <v>0</v>
      </c>
      <c r="AQ48" s="47">
        <v>0</v>
      </c>
      <c r="AR48" s="47">
        <v>0</v>
      </c>
      <c r="AS48" s="47">
        <v>0</v>
      </c>
      <c r="AT48" s="47">
        <v>1000</v>
      </c>
      <c r="AU48" s="47">
        <v>0</v>
      </c>
      <c r="AV48" s="47">
        <v>0</v>
      </c>
      <c r="AW48" s="47">
        <v>0</v>
      </c>
      <c r="AX48" s="47">
        <v>1000</v>
      </c>
      <c r="AY48" s="47">
        <v>0</v>
      </c>
      <c r="AZ48" s="47">
        <v>0</v>
      </c>
      <c r="BA48" s="47">
        <v>0</v>
      </c>
      <c r="BB48" s="47">
        <v>1000</v>
      </c>
      <c r="BC48" s="48">
        <v>3000</v>
      </c>
      <c r="BD48" s="48">
        <v>3000</v>
      </c>
      <c r="BE48" s="48">
        <v>3000</v>
      </c>
      <c r="BF48" s="48">
        <v>3000</v>
      </c>
      <c r="BG48" s="48">
        <v>12000</v>
      </c>
    </row>
    <row r="49" spans="1:59" s="3" customFormat="1" ht="16.05" customHeight="1" thickBot="1" x14ac:dyDescent="0.35">
      <c r="A49" s="272"/>
      <c r="B49" s="3" t="s">
        <v>213</v>
      </c>
      <c r="C49" s="52">
        <v>0</v>
      </c>
      <c r="D49" s="52">
        <v>0</v>
      </c>
      <c r="E49" s="52">
        <v>0</v>
      </c>
      <c r="F49" s="52">
        <v>0</v>
      </c>
      <c r="G49" s="52">
        <v>16000</v>
      </c>
      <c r="H49" s="52">
        <v>0</v>
      </c>
      <c r="I49" s="52">
        <v>0</v>
      </c>
      <c r="J49" s="52">
        <v>0</v>
      </c>
      <c r="K49" s="52">
        <v>16000</v>
      </c>
      <c r="L49" s="52">
        <v>0</v>
      </c>
      <c r="M49" s="52">
        <v>0</v>
      </c>
      <c r="N49" s="52">
        <v>0</v>
      </c>
      <c r="O49" s="52">
        <v>16000</v>
      </c>
      <c r="P49" s="52">
        <v>0</v>
      </c>
      <c r="Q49" s="52">
        <v>0</v>
      </c>
      <c r="R49" s="52">
        <v>0</v>
      </c>
      <c r="S49" s="52">
        <v>0</v>
      </c>
      <c r="T49" s="52">
        <v>16000</v>
      </c>
      <c r="U49" s="52">
        <v>0</v>
      </c>
      <c r="V49" s="52">
        <v>0</v>
      </c>
      <c r="W49" s="52">
        <v>0</v>
      </c>
      <c r="X49" s="52">
        <v>16000</v>
      </c>
      <c r="Y49" s="52">
        <v>0</v>
      </c>
      <c r="Z49" s="52">
        <v>0</v>
      </c>
      <c r="AA49" s="52">
        <v>0</v>
      </c>
      <c r="AB49" s="52">
        <v>16000</v>
      </c>
      <c r="AC49" s="52">
        <v>0</v>
      </c>
      <c r="AD49" s="52">
        <v>0</v>
      </c>
      <c r="AE49" s="52">
        <v>0</v>
      </c>
      <c r="AF49" s="52">
        <v>0</v>
      </c>
      <c r="AG49" s="52">
        <v>16000</v>
      </c>
      <c r="AH49" s="52">
        <v>0</v>
      </c>
      <c r="AI49" s="52">
        <v>0</v>
      </c>
      <c r="AJ49" s="52">
        <v>0</v>
      </c>
      <c r="AK49" s="52">
        <v>16000</v>
      </c>
      <c r="AL49" s="52">
        <v>0</v>
      </c>
      <c r="AM49" s="52">
        <v>0</v>
      </c>
      <c r="AN49" s="52">
        <v>0</v>
      </c>
      <c r="AO49" s="52">
        <v>16000</v>
      </c>
      <c r="AP49" s="52">
        <v>0</v>
      </c>
      <c r="AQ49" s="52">
        <v>0</v>
      </c>
      <c r="AR49" s="52">
        <v>0</v>
      </c>
      <c r="AS49" s="52">
        <v>0</v>
      </c>
      <c r="AT49" s="52">
        <v>16000</v>
      </c>
      <c r="AU49" s="52">
        <v>0</v>
      </c>
      <c r="AV49" s="52">
        <v>0</v>
      </c>
      <c r="AW49" s="52">
        <v>0</v>
      </c>
      <c r="AX49" s="52">
        <v>16000</v>
      </c>
      <c r="AY49" s="52">
        <v>0</v>
      </c>
      <c r="AZ49" s="52">
        <v>0</v>
      </c>
      <c r="BA49" s="52">
        <v>0</v>
      </c>
      <c r="BB49" s="52">
        <v>21000</v>
      </c>
      <c r="BC49" s="52">
        <v>48000</v>
      </c>
      <c r="BD49" s="52">
        <v>48000</v>
      </c>
      <c r="BE49" s="52">
        <v>48000</v>
      </c>
      <c r="BF49" s="52">
        <v>53000</v>
      </c>
      <c r="BG49" s="52">
        <v>197000</v>
      </c>
    </row>
    <row r="50" spans="1:59" s="3" customFormat="1" ht="16.05" customHeight="1" x14ac:dyDescent="0.3">
      <c r="A50" s="266"/>
      <c r="B50" s="3" t="s">
        <v>214</v>
      </c>
      <c r="C50" s="48">
        <v>17950</v>
      </c>
      <c r="D50" s="48">
        <v>35024.853333333333</v>
      </c>
      <c r="E50" s="48">
        <v>38634.666666666672</v>
      </c>
      <c r="F50" s="48">
        <v>-21285.066666666666</v>
      </c>
      <c r="G50" s="48">
        <v>16167.350000000006</v>
      </c>
      <c r="H50" s="48">
        <v>13629.358333333337</v>
      </c>
      <c r="I50" s="48">
        <v>36982.850000000006</v>
      </c>
      <c r="J50" s="48">
        <v>31157</v>
      </c>
      <c r="K50" s="48">
        <v>-57008.2</v>
      </c>
      <c r="L50" s="48">
        <v>16948</v>
      </c>
      <c r="M50" s="48">
        <v>46085.95</v>
      </c>
      <c r="N50" s="48">
        <v>48168.53333333334</v>
      </c>
      <c r="O50" s="48">
        <v>-68344.833333333328</v>
      </c>
      <c r="P50" s="48">
        <v>32422.666666666672</v>
      </c>
      <c r="Q50" s="48">
        <v>48264.000000000007</v>
      </c>
      <c r="R50" s="48">
        <v>43404.233333333337</v>
      </c>
      <c r="S50" s="48">
        <v>-33120.064999999995</v>
      </c>
      <c r="T50" s="48">
        <v>24646.400000000001</v>
      </c>
      <c r="U50" s="48">
        <v>24080.628333333341</v>
      </c>
      <c r="V50" s="48">
        <v>49592.25</v>
      </c>
      <c r="W50" s="48">
        <v>34723.9</v>
      </c>
      <c r="X50" s="48">
        <v>-44498.759999999995</v>
      </c>
      <c r="Y50" s="48">
        <v>26053.661333333337</v>
      </c>
      <c r="Z50" s="48">
        <v>40959.836000000003</v>
      </c>
      <c r="AA50" s="48">
        <v>43073.7</v>
      </c>
      <c r="AB50" s="48">
        <v>-56575.399999999994</v>
      </c>
      <c r="AC50" s="48">
        <v>26346.720000000001</v>
      </c>
      <c r="AD50" s="48">
        <v>51302.400000000001</v>
      </c>
      <c r="AE50" s="48">
        <v>54342.100000000006</v>
      </c>
      <c r="AF50" s="48">
        <v>57294.865000000005</v>
      </c>
      <c r="AG50" s="48">
        <v>-40255.42</v>
      </c>
      <c r="AH50" s="48">
        <v>27530.053333333344</v>
      </c>
      <c r="AI50" s="48">
        <v>52119.41</v>
      </c>
      <c r="AJ50" s="48">
        <v>54103.040000000008</v>
      </c>
      <c r="AK50" s="48">
        <v>-54340.44</v>
      </c>
      <c r="AL50" s="48">
        <v>34472.400000000009</v>
      </c>
      <c r="AM50" s="48">
        <v>57936.98</v>
      </c>
      <c r="AN50" s="48">
        <v>53906.788</v>
      </c>
      <c r="AO50" s="48">
        <v>-64454.464</v>
      </c>
      <c r="AP50" s="48">
        <v>51378.104000000007</v>
      </c>
      <c r="AQ50" s="48">
        <v>23374.22</v>
      </c>
      <c r="AR50" s="48">
        <v>25355.520000000004</v>
      </c>
      <c r="AS50" s="48">
        <v>-46068.72</v>
      </c>
      <c r="AT50" s="48">
        <v>1840.5486666666693</v>
      </c>
      <c r="AU50" s="48">
        <v>3148.4080000000031</v>
      </c>
      <c r="AV50" s="48">
        <v>48239.950000000004</v>
      </c>
      <c r="AW50" s="48">
        <v>65561.744000000006</v>
      </c>
      <c r="AX50" s="48">
        <v>-47762.113333333313</v>
      </c>
      <c r="AY50" s="48">
        <v>40120.866666666669</v>
      </c>
      <c r="AZ50" s="48">
        <v>55630.866666666669</v>
      </c>
      <c r="BA50" s="48">
        <v>53487.8</v>
      </c>
      <c r="BB50" s="48">
        <v>-61174.599999999991</v>
      </c>
      <c r="BC50" s="48">
        <v>154110.46166666667</v>
      </c>
      <c r="BD50" s="48">
        <v>233027.05066666659</v>
      </c>
      <c r="BE50" s="48">
        <v>310304.43233333342</v>
      </c>
      <c r="BF50" s="48">
        <v>213132.59466666682</v>
      </c>
      <c r="BG50" s="48">
        <v>910574.53933333326</v>
      </c>
    </row>
    <row r="51" spans="1:59" s="3" customFormat="1" ht="16.05" customHeight="1" x14ac:dyDescent="0.2">
      <c r="A51" s="269"/>
      <c r="B51" s="3" t="s">
        <v>215</v>
      </c>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row>
    <row r="52" spans="1:59" s="15" customFormat="1" ht="16.05" customHeight="1" x14ac:dyDescent="0.3">
      <c r="A52" s="274"/>
      <c r="B52" s="51" t="s">
        <v>217</v>
      </c>
      <c r="C52" s="47">
        <v>0</v>
      </c>
      <c r="D52" s="47">
        <v>11000</v>
      </c>
      <c r="E52" s="47">
        <v>0</v>
      </c>
      <c r="F52" s="47">
        <v>0</v>
      </c>
      <c r="G52" s="47">
        <v>0</v>
      </c>
      <c r="H52" s="47">
        <v>10949.308320912218</v>
      </c>
      <c r="I52" s="47">
        <v>0</v>
      </c>
      <c r="J52" s="47">
        <v>0</v>
      </c>
      <c r="K52" s="47">
        <v>0</v>
      </c>
      <c r="L52" s="47">
        <v>10898.151968099464</v>
      </c>
      <c r="M52" s="47">
        <v>0</v>
      </c>
      <c r="N52" s="47">
        <v>0</v>
      </c>
      <c r="O52" s="47">
        <v>0</v>
      </c>
      <c r="P52" s="47">
        <v>0</v>
      </c>
      <c r="Q52" s="47">
        <v>10846.526682052596</v>
      </c>
      <c r="R52" s="47">
        <v>0</v>
      </c>
      <c r="S52" s="47">
        <v>0</v>
      </c>
      <c r="T52" s="47">
        <v>0</v>
      </c>
      <c r="U52" s="47">
        <v>10794.428164216964</v>
      </c>
      <c r="V52" s="47">
        <v>0</v>
      </c>
      <c r="W52" s="47">
        <v>0</v>
      </c>
      <c r="X52" s="47">
        <v>0</v>
      </c>
      <c r="Y52" s="47">
        <v>10741.852076634505</v>
      </c>
      <c r="Z52" s="47">
        <v>0</v>
      </c>
      <c r="AA52" s="47">
        <v>0</v>
      </c>
      <c r="AB52" s="47">
        <v>0</v>
      </c>
      <c r="AC52" s="47">
        <v>0</v>
      </c>
      <c r="AD52" s="47">
        <v>10688.79404158254</v>
      </c>
      <c r="AE52" s="47">
        <v>0</v>
      </c>
      <c r="AF52" s="47">
        <v>0</v>
      </c>
      <c r="AG52" s="47">
        <v>0</v>
      </c>
      <c r="AH52" s="47">
        <v>10635.249641209264</v>
      </c>
      <c r="AI52" s="47">
        <v>0</v>
      </c>
      <c r="AJ52" s="47">
        <v>0</v>
      </c>
      <c r="AK52" s="47">
        <v>0</v>
      </c>
      <c r="AL52" s="47">
        <v>0</v>
      </c>
      <c r="AM52" s="47">
        <v>10581.2144171659</v>
      </c>
      <c r="AN52" s="47">
        <v>0</v>
      </c>
      <c r="AO52" s="47">
        <v>0</v>
      </c>
      <c r="AP52" s="47">
        <v>0</v>
      </c>
      <c r="AQ52" s="47">
        <v>10526.683870235474</v>
      </c>
      <c r="AR52" s="47">
        <v>0</v>
      </c>
      <c r="AS52" s="47">
        <v>0</v>
      </c>
      <c r="AT52" s="47">
        <v>0</v>
      </c>
      <c r="AU52" s="47">
        <v>10471.653459958185</v>
      </c>
      <c r="AV52" s="47">
        <v>0</v>
      </c>
      <c r="AW52" s="47">
        <v>0</v>
      </c>
      <c r="AX52" s="47">
        <v>0</v>
      </c>
      <c r="AY52" s="47">
        <v>0</v>
      </c>
      <c r="AZ52" s="47">
        <v>10416.118604253354</v>
      </c>
      <c r="BA52" s="47">
        <v>0</v>
      </c>
      <c r="BB52" s="47">
        <v>0</v>
      </c>
      <c r="BC52" s="48">
        <v>32847.46028901168</v>
      </c>
      <c r="BD52" s="48">
        <v>32382.806922904063</v>
      </c>
      <c r="BE52" s="48">
        <v>31905.258099957704</v>
      </c>
      <c r="BF52" s="48">
        <v>31414.455934447011</v>
      </c>
      <c r="BG52" s="48">
        <v>128549.98124632044</v>
      </c>
    </row>
    <row r="53" spans="1:59" s="15" customFormat="1" ht="16.05" customHeight="1" x14ac:dyDescent="0.3">
      <c r="A53" s="274"/>
      <c r="B53" s="51" t="s">
        <v>218</v>
      </c>
      <c r="C53" s="47">
        <v>4166.666666666667</v>
      </c>
      <c r="D53" s="47">
        <v>0</v>
      </c>
      <c r="E53" s="47">
        <v>0</v>
      </c>
      <c r="F53" s="47">
        <v>0</v>
      </c>
      <c r="G53" s="47">
        <v>4138.1632051480383</v>
      </c>
      <c r="H53" s="47">
        <v>0</v>
      </c>
      <c r="I53" s="47">
        <v>0</v>
      </c>
      <c r="J53" s="47">
        <v>0</v>
      </c>
      <c r="K53" s="47">
        <v>0</v>
      </c>
      <c r="L53" s="47">
        <v>4109.4222147834198</v>
      </c>
      <c r="M53" s="47">
        <v>0</v>
      </c>
      <c r="N53" s="47">
        <v>0</v>
      </c>
      <c r="O53" s="47">
        <v>0</v>
      </c>
      <c r="P53" s="47">
        <v>4080.4417161657643</v>
      </c>
      <c r="Q53" s="47">
        <v>0</v>
      </c>
      <c r="R53" s="47">
        <v>0</v>
      </c>
      <c r="S53" s="47">
        <v>0</v>
      </c>
      <c r="T53" s="47">
        <v>4051.2197133929608</v>
      </c>
      <c r="U53" s="47">
        <v>0</v>
      </c>
      <c r="V53" s="47">
        <v>0</v>
      </c>
      <c r="W53" s="47">
        <v>0</v>
      </c>
      <c r="X53" s="47">
        <v>0</v>
      </c>
      <c r="Y53" s="47">
        <v>4855.0875272637177</v>
      </c>
      <c r="Z53" s="47">
        <v>0</v>
      </c>
      <c r="AA53" s="47">
        <v>0</v>
      </c>
      <c r="AB53" s="47">
        <v>0</v>
      </c>
      <c r="AC53" s="47">
        <v>4819.6757695018941</v>
      </c>
      <c r="AD53" s="47">
        <v>0</v>
      </c>
      <c r="AE53" s="47">
        <v>0</v>
      </c>
      <c r="AF53" s="47">
        <v>0</v>
      </c>
      <c r="AG53" s="47">
        <v>4783.9689137587211</v>
      </c>
      <c r="AH53" s="47">
        <v>0</v>
      </c>
      <c r="AI53" s="47">
        <v>0</v>
      </c>
      <c r="AJ53" s="47">
        <v>0</v>
      </c>
      <c r="AK53" s="47">
        <v>0</v>
      </c>
      <c r="AL53" s="47">
        <v>4747.9645008843554</v>
      </c>
      <c r="AM53" s="47">
        <v>0</v>
      </c>
      <c r="AN53" s="47">
        <v>0</v>
      </c>
      <c r="AO53" s="47">
        <v>0</v>
      </c>
      <c r="AP53" s="47">
        <v>4711.6600512360355</v>
      </c>
      <c r="AQ53" s="47">
        <v>0</v>
      </c>
      <c r="AR53" s="47">
        <v>0</v>
      </c>
      <c r="AS53" s="47">
        <v>0</v>
      </c>
      <c r="AT53" s="47">
        <v>4675.053064507315</v>
      </c>
      <c r="AU53" s="47">
        <v>0</v>
      </c>
      <c r="AV53" s="47">
        <v>0</v>
      </c>
      <c r="AW53" s="47">
        <v>0</v>
      </c>
      <c r="AX53" s="47">
        <v>0</v>
      </c>
      <c r="AY53" s="47">
        <v>4638.1410195558547</v>
      </c>
      <c r="AZ53" s="47">
        <v>0</v>
      </c>
      <c r="BA53" s="47">
        <v>0</v>
      </c>
      <c r="BB53" s="47">
        <v>0</v>
      </c>
      <c r="BC53" s="48">
        <v>12414.252086598124</v>
      </c>
      <c r="BD53" s="48">
        <v>12986.748956822443</v>
      </c>
      <c r="BE53" s="48">
        <v>14351.609184144971</v>
      </c>
      <c r="BF53" s="48">
        <v>14024.854135299205</v>
      </c>
      <c r="BG53" s="48">
        <v>53777.464362864746</v>
      </c>
    </row>
    <row r="54" spans="1:59" s="15" customFormat="1" ht="16.05" customHeight="1" x14ac:dyDescent="0.3">
      <c r="A54" s="274"/>
      <c r="B54" s="51" t="s">
        <v>219</v>
      </c>
      <c r="C54" s="47">
        <v>0</v>
      </c>
      <c r="D54" s="47">
        <v>0</v>
      </c>
      <c r="E54" s="47">
        <v>0</v>
      </c>
      <c r="F54" s="47">
        <v>0</v>
      </c>
      <c r="G54" s="47">
        <v>0</v>
      </c>
      <c r="H54" s="47">
        <v>0</v>
      </c>
      <c r="I54" s="47">
        <v>0</v>
      </c>
      <c r="J54" s="47">
        <v>0</v>
      </c>
      <c r="K54" s="47">
        <v>0</v>
      </c>
      <c r="L54" s="47">
        <v>0</v>
      </c>
      <c r="M54" s="47">
        <v>0</v>
      </c>
      <c r="N54" s="47">
        <v>0</v>
      </c>
      <c r="O54" s="47">
        <v>0</v>
      </c>
      <c r="P54" s="47">
        <v>0</v>
      </c>
      <c r="Q54" s="47">
        <v>0</v>
      </c>
      <c r="R54" s="47">
        <v>0</v>
      </c>
      <c r="S54" s="47">
        <v>0</v>
      </c>
      <c r="T54" s="47">
        <v>0</v>
      </c>
      <c r="U54" s="47">
        <v>0</v>
      </c>
      <c r="V54" s="47">
        <v>0</v>
      </c>
      <c r="W54" s="47">
        <v>0</v>
      </c>
      <c r="X54" s="47">
        <v>0</v>
      </c>
      <c r="Y54" s="47">
        <v>0</v>
      </c>
      <c r="Z54" s="47">
        <v>0</v>
      </c>
      <c r="AA54" s="47">
        <v>0</v>
      </c>
      <c r="AB54" s="47">
        <v>0</v>
      </c>
      <c r="AC54" s="47">
        <v>0</v>
      </c>
      <c r="AD54" s="47">
        <v>0</v>
      </c>
      <c r="AE54" s="47">
        <v>0</v>
      </c>
      <c r="AF54" s="47">
        <v>0</v>
      </c>
      <c r="AG54" s="47">
        <v>0</v>
      </c>
      <c r="AH54" s="47">
        <v>0</v>
      </c>
      <c r="AI54" s="47">
        <v>0</v>
      </c>
      <c r="AJ54" s="47">
        <v>0</v>
      </c>
      <c r="AK54" s="47">
        <v>0</v>
      </c>
      <c r="AL54" s="47">
        <v>0</v>
      </c>
      <c r="AM54" s="47">
        <v>0</v>
      </c>
      <c r="AN54" s="47">
        <v>0</v>
      </c>
      <c r="AO54" s="47">
        <v>0</v>
      </c>
      <c r="AP54" s="47">
        <v>0</v>
      </c>
      <c r="AQ54" s="47">
        <v>0</v>
      </c>
      <c r="AR54" s="47">
        <v>0</v>
      </c>
      <c r="AS54" s="47">
        <v>0</v>
      </c>
      <c r="AT54" s="47">
        <v>0</v>
      </c>
      <c r="AU54" s="47">
        <v>0</v>
      </c>
      <c r="AV54" s="47">
        <v>0</v>
      </c>
      <c r="AW54" s="47">
        <v>0</v>
      </c>
      <c r="AX54" s="47">
        <v>0</v>
      </c>
      <c r="AY54" s="47">
        <v>2395.8333333333335</v>
      </c>
      <c r="AZ54" s="47">
        <v>0</v>
      </c>
      <c r="BA54" s="47">
        <v>0</v>
      </c>
      <c r="BB54" s="47">
        <v>0</v>
      </c>
      <c r="BC54" s="48">
        <v>0</v>
      </c>
      <c r="BD54" s="48">
        <v>0</v>
      </c>
      <c r="BE54" s="48">
        <v>0</v>
      </c>
      <c r="BF54" s="48">
        <v>2395.8333333333335</v>
      </c>
      <c r="BG54" s="48">
        <v>2395.8333333333335</v>
      </c>
    </row>
    <row r="55" spans="1:59" s="15" customFormat="1" ht="16.05" customHeight="1" x14ac:dyDescent="0.3">
      <c r="A55" s="274"/>
      <c r="B55" s="51" t="s">
        <v>220</v>
      </c>
      <c r="C55" s="47">
        <v>0</v>
      </c>
      <c r="D55" s="47">
        <v>3895.8333333333335</v>
      </c>
      <c r="E55" s="47">
        <v>0</v>
      </c>
      <c r="F55" s="47">
        <v>0</v>
      </c>
      <c r="G55" s="47">
        <v>0</v>
      </c>
      <c r="H55" s="47">
        <v>0</v>
      </c>
      <c r="I55" s="47">
        <v>3830.8552903817708</v>
      </c>
      <c r="J55" s="47">
        <v>0</v>
      </c>
      <c r="K55" s="47">
        <v>0</v>
      </c>
      <c r="L55" s="47">
        <v>0</v>
      </c>
      <c r="M55" s="47">
        <v>3765.2816153698186</v>
      </c>
      <c r="N55" s="47">
        <v>0</v>
      </c>
      <c r="O55" s="47">
        <v>0</v>
      </c>
      <c r="P55" s="47">
        <v>0</v>
      </c>
      <c r="Q55" s="47">
        <v>3699.1068483369236</v>
      </c>
      <c r="R55" s="47">
        <v>0</v>
      </c>
      <c r="S55" s="47">
        <v>0</v>
      </c>
      <c r="T55" s="47">
        <v>0</v>
      </c>
      <c r="U55" s="47">
        <v>0</v>
      </c>
      <c r="V55" s="47">
        <v>3632.3254792728935</v>
      </c>
      <c r="W55" s="47">
        <v>0</v>
      </c>
      <c r="X55" s="47">
        <v>0</v>
      </c>
      <c r="Y55" s="47">
        <v>0</v>
      </c>
      <c r="Z55" s="47">
        <v>3564.9319476591104</v>
      </c>
      <c r="AA55" s="47">
        <v>0</v>
      </c>
      <c r="AB55" s="47">
        <v>0</v>
      </c>
      <c r="AC55" s="47">
        <v>0</v>
      </c>
      <c r="AD55" s="47">
        <v>0</v>
      </c>
      <c r="AE55" s="47">
        <v>3496.9206420055343</v>
      </c>
      <c r="AF55" s="47">
        <v>0</v>
      </c>
      <c r="AG55" s="47">
        <v>0</v>
      </c>
      <c r="AH55" s="47">
        <v>0</v>
      </c>
      <c r="AI55" s="47">
        <v>3428.2858993834666</v>
      </c>
      <c r="AJ55" s="47">
        <v>0</v>
      </c>
      <c r="AK55" s="47">
        <v>0</v>
      </c>
      <c r="AL55" s="47">
        <v>0</v>
      </c>
      <c r="AM55" s="47">
        <v>3359.0220049540299</v>
      </c>
      <c r="AN55" s="47">
        <v>0</v>
      </c>
      <c r="AO55" s="47">
        <v>0</v>
      </c>
      <c r="AP55" s="47">
        <v>0</v>
      </c>
      <c r="AQ55" s="47">
        <v>0</v>
      </c>
      <c r="AR55" s="47">
        <v>3289.1231914923233</v>
      </c>
      <c r="AS55" s="47">
        <v>0</v>
      </c>
      <c r="AT55" s="47">
        <v>0</v>
      </c>
      <c r="AU55" s="47">
        <v>0</v>
      </c>
      <c r="AV55" s="47">
        <v>3218.5836389072178</v>
      </c>
      <c r="AW55" s="47">
        <v>0</v>
      </c>
      <c r="AX55" s="47">
        <v>0</v>
      </c>
      <c r="AY55" s="47">
        <v>0</v>
      </c>
      <c r="AZ55" s="47">
        <v>3147.3974737567492</v>
      </c>
      <c r="BA55" s="47">
        <v>0</v>
      </c>
      <c r="BB55" s="47">
        <v>0</v>
      </c>
      <c r="BC55" s="48">
        <v>11491.970239084923</v>
      </c>
      <c r="BD55" s="48">
        <v>10896.364275268927</v>
      </c>
      <c r="BE55" s="48">
        <v>10284.228546343031</v>
      </c>
      <c r="BF55" s="48">
        <v>9655.1043041562898</v>
      </c>
      <c r="BG55" s="48">
        <v>42327.667364853172</v>
      </c>
    </row>
    <row r="56" spans="1:59" s="4" customFormat="1" ht="16.05" customHeight="1" thickBot="1" x14ac:dyDescent="0.35">
      <c r="A56" s="272"/>
      <c r="B56" s="49" t="s">
        <v>221</v>
      </c>
      <c r="C56" s="52">
        <v>4166.666666666667</v>
      </c>
      <c r="D56" s="52">
        <v>14895.833333333334</v>
      </c>
      <c r="E56" s="52">
        <v>0</v>
      </c>
      <c r="F56" s="52">
        <v>0</v>
      </c>
      <c r="G56" s="52">
        <v>4138.1632051480383</v>
      </c>
      <c r="H56" s="52">
        <v>10949.308320912218</v>
      </c>
      <c r="I56" s="52">
        <v>3830.8552903817708</v>
      </c>
      <c r="J56" s="52">
        <v>0</v>
      </c>
      <c r="K56" s="52">
        <v>0</v>
      </c>
      <c r="L56" s="52">
        <v>15007.574182882883</v>
      </c>
      <c r="M56" s="52">
        <v>3765.2816153698186</v>
      </c>
      <c r="N56" s="52">
        <v>0</v>
      </c>
      <c r="O56" s="52">
        <v>0</v>
      </c>
      <c r="P56" s="52">
        <v>4080.4417161657643</v>
      </c>
      <c r="Q56" s="52">
        <v>14545.633530389519</v>
      </c>
      <c r="R56" s="52">
        <v>0</v>
      </c>
      <c r="S56" s="52">
        <v>0</v>
      </c>
      <c r="T56" s="52">
        <v>4051.2197133929608</v>
      </c>
      <c r="U56" s="52">
        <v>10794.428164216964</v>
      </c>
      <c r="V56" s="52">
        <v>3632.3254792728935</v>
      </c>
      <c r="W56" s="52">
        <v>0</v>
      </c>
      <c r="X56" s="52">
        <v>0</v>
      </c>
      <c r="Y56" s="52">
        <v>15596.939603898223</v>
      </c>
      <c r="Z56" s="52">
        <v>3564.9319476591104</v>
      </c>
      <c r="AA56" s="52">
        <v>0</v>
      </c>
      <c r="AB56" s="52">
        <v>0</v>
      </c>
      <c r="AC56" s="52">
        <v>4819.6757695018941</v>
      </c>
      <c r="AD56" s="52">
        <v>10688.79404158254</v>
      </c>
      <c r="AE56" s="52">
        <v>3496.9206420055343</v>
      </c>
      <c r="AF56" s="52">
        <v>0</v>
      </c>
      <c r="AG56" s="52">
        <v>4783.9689137587211</v>
      </c>
      <c r="AH56" s="52">
        <v>10635.249641209264</v>
      </c>
      <c r="AI56" s="52">
        <v>3428.2858993834666</v>
      </c>
      <c r="AJ56" s="52">
        <v>0</v>
      </c>
      <c r="AK56" s="52">
        <v>0</v>
      </c>
      <c r="AL56" s="52">
        <v>4747.9645008843554</v>
      </c>
      <c r="AM56" s="52">
        <v>13940.23642211993</v>
      </c>
      <c r="AN56" s="52">
        <v>0</v>
      </c>
      <c r="AO56" s="52">
        <v>0</v>
      </c>
      <c r="AP56" s="52">
        <v>4711.6600512360355</v>
      </c>
      <c r="AQ56" s="52">
        <v>10526.683870235474</v>
      </c>
      <c r="AR56" s="52">
        <v>3289.1231914923233</v>
      </c>
      <c r="AS56" s="52">
        <v>0</v>
      </c>
      <c r="AT56" s="52">
        <v>4675.053064507315</v>
      </c>
      <c r="AU56" s="52">
        <v>10471.653459958185</v>
      </c>
      <c r="AV56" s="52">
        <v>3218.5836389072178</v>
      </c>
      <c r="AW56" s="52">
        <v>0</v>
      </c>
      <c r="AX56" s="52">
        <v>0</v>
      </c>
      <c r="AY56" s="52">
        <v>7033.9743528891886</v>
      </c>
      <c r="AZ56" s="52">
        <v>13563.516078010103</v>
      </c>
      <c r="BA56" s="52">
        <v>0</v>
      </c>
      <c r="BB56" s="52">
        <v>0</v>
      </c>
      <c r="BC56" s="52">
        <v>56753.682614694728</v>
      </c>
      <c r="BD56" s="52">
        <v>56265.92015499543</v>
      </c>
      <c r="BE56" s="52">
        <v>56541.095830445702</v>
      </c>
      <c r="BF56" s="52">
        <v>57490.247707235838</v>
      </c>
      <c r="BG56" s="52">
        <v>227050.94630737172</v>
      </c>
    </row>
    <row r="57" spans="1:59" s="4" customFormat="1" ht="16.05" customHeight="1" x14ac:dyDescent="0.2">
      <c r="A57" s="276"/>
      <c r="B57" s="49" t="s">
        <v>222</v>
      </c>
      <c r="C57" s="48">
        <v>13783.333333333332</v>
      </c>
      <c r="D57" s="48">
        <v>20129.019999999997</v>
      </c>
      <c r="E57" s="48">
        <v>38634.666666666672</v>
      </c>
      <c r="F57" s="48">
        <v>-21285.066666666666</v>
      </c>
      <c r="G57" s="48">
        <v>12029.186794851968</v>
      </c>
      <c r="H57" s="48">
        <v>2680.0500124211194</v>
      </c>
      <c r="I57" s="48">
        <v>33151.994709618237</v>
      </c>
      <c r="J57" s="48">
        <v>31157</v>
      </c>
      <c r="K57" s="48">
        <v>-57008.2</v>
      </c>
      <c r="L57" s="48">
        <v>1940.4258171171168</v>
      </c>
      <c r="M57" s="48">
        <v>42320.668384630175</v>
      </c>
      <c r="N57" s="48">
        <v>48168.53333333334</v>
      </c>
      <c r="O57" s="48">
        <v>-68344.833333333328</v>
      </c>
      <c r="P57" s="48">
        <v>28342.224950500906</v>
      </c>
      <c r="Q57" s="48">
        <v>33718.36646961049</v>
      </c>
      <c r="R57" s="48">
        <v>43404.233333333337</v>
      </c>
      <c r="S57" s="48">
        <v>-33120.064999999995</v>
      </c>
      <c r="T57" s="48">
        <v>20595.180286607039</v>
      </c>
      <c r="U57" s="48">
        <v>13286.200169116377</v>
      </c>
      <c r="V57" s="48">
        <v>45959.924520727109</v>
      </c>
      <c r="W57" s="48">
        <v>34723.9</v>
      </c>
      <c r="X57" s="48">
        <v>-44498.759999999995</v>
      </c>
      <c r="Y57" s="48">
        <v>10456.721729435114</v>
      </c>
      <c r="Z57" s="48">
        <v>37394.904052340891</v>
      </c>
      <c r="AA57" s="48">
        <v>43073.7</v>
      </c>
      <c r="AB57" s="48">
        <v>-56575.399999999994</v>
      </c>
      <c r="AC57" s="48">
        <v>21527.044230498108</v>
      </c>
      <c r="AD57" s="48">
        <v>40613.605958417465</v>
      </c>
      <c r="AE57" s="48">
        <v>50845.179357994472</v>
      </c>
      <c r="AF57" s="48">
        <v>57294.865000000005</v>
      </c>
      <c r="AG57" s="48">
        <v>-45039.388913758718</v>
      </c>
      <c r="AH57" s="48">
        <v>16894.803692124078</v>
      </c>
      <c r="AI57" s="48">
        <v>48691.124100616536</v>
      </c>
      <c r="AJ57" s="48">
        <v>54103.040000000008</v>
      </c>
      <c r="AK57" s="48">
        <v>-54340.44</v>
      </c>
      <c r="AL57" s="48">
        <v>29724.435499115654</v>
      </c>
      <c r="AM57" s="48">
        <v>43996.743577880072</v>
      </c>
      <c r="AN57" s="48">
        <v>53906.788</v>
      </c>
      <c r="AO57" s="48">
        <v>-64454.464</v>
      </c>
      <c r="AP57" s="48">
        <v>46666.443948763968</v>
      </c>
      <c r="AQ57" s="48">
        <v>12847.536129764527</v>
      </c>
      <c r="AR57" s="48">
        <v>22066.396808507681</v>
      </c>
      <c r="AS57" s="48">
        <v>-46068.72</v>
      </c>
      <c r="AT57" s="48">
        <v>-2834.5043978406457</v>
      </c>
      <c r="AU57" s="48">
        <v>-7323.2454599581815</v>
      </c>
      <c r="AV57" s="48">
        <v>45021.366361092783</v>
      </c>
      <c r="AW57" s="48">
        <v>65561.744000000006</v>
      </c>
      <c r="AX57" s="48">
        <v>-47762.113333333313</v>
      </c>
      <c r="AY57" s="48">
        <v>33086.892313777484</v>
      </c>
      <c r="AZ57" s="48">
        <v>42067.350588656569</v>
      </c>
      <c r="BA57" s="48">
        <v>53487.8</v>
      </c>
      <c r="BB57" s="48">
        <v>-61174.599999999991</v>
      </c>
      <c r="BC57" s="48">
        <v>97356.779051971942</v>
      </c>
      <c r="BD57" s="48">
        <v>176761.13051167116</v>
      </c>
      <c r="BE57" s="48">
        <v>253763.33650288772</v>
      </c>
      <c r="BF57" s="48">
        <v>155642.34695943099</v>
      </c>
      <c r="BG57" s="48">
        <v>683523.59302596154</v>
      </c>
    </row>
    <row r="58" spans="1:59" s="15" customFormat="1" ht="16.05" customHeight="1" x14ac:dyDescent="0.3">
      <c r="A58" s="274"/>
      <c r="B58" s="51" t="s">
        <v>37</v>
      </c>
      <c r="C58" s="47">
        <v>3859.3333333333335</v>
      </c>
      <c r="D58" s="47">
        <v>5636.1255999999994</v>
      </c>
      <c r="E58" s="47">
        <v>10817.706666666669</v>
      </c>
      <c r="F58" s="47">
        <v>-5959.818666666667</v>
      </c>
      <c r="G58" s="47">
        <v>3228.1723025585516</v>
      </c>
      <c r="H58" s="47">
        <v>750.41400347791352</v>
      </c>
      <c r="I58" s="47">
        <v>9282.5585186931075</v>
      </c>
      <c r="J58" s="47">
        <v>8723.9600000000009</v>
      </c>
      <c r="K58" s="47">
        <v>-16102.296</v>
      </c>
      <c r="L58" s="47">
        <v>543.31922879279273</v>
      </c>
      <c r="M58" s="47">
        <v>11849.78714769645</v>
      </c>
      <c r="N58" s="47">
        <v>13487.189333333337</v>
      </c>
      <c r="O58" s="47">
        <v>-19276.553333333333</v>
      </c>
      <c r="P58" s="47">
        <v>7935.8229861402542</v>
      </c>
      <c r="Q58" s="47">
        <v>9441.1426114909373</v>
      </c>
      <c r="R58" s="47">
        <v>12153.185333333335</v>
      </c>
      <c r="S58" s="47">
        <v>-9273.618199999999</v>
      </c>
      <c r="T58" s="47">
        <v>5626.6504802499712</v>
      </c>
      <c r="U58" s="47">
        <v>3720.136047352586</v>
      </c>
      <c r="V58" s="47">
        <v>12868.778865803592</v>
      </c>
      <c r="W58" s="47">
        <v>9722.6920000000009</v>
      </c>
      <c r="X58" s="47">
        <v>-12599.6528</v>
      </c>
      <c r="Y58" s="47">
        <v>2927.8820842418322</v>
      </c>
      <c r="Z58" s="47">
        <v>10470.573134655451</v>
      </c>
      <c r="AA58" s="47">
        <v>12060.636</v>
      </c>
      <c r="AB58" s="47">
        <v>-15981.111999999999</v>
      </c>
      <c r="AC58" s="47">
        <v>6027.5723845394705</v>
      </c>
      <c r="AD58" s="47">
        <v>11371.809668356891</v>
      </c>
      <c r="AE58" s="47">
        <v>14236.650220238453</v>
      </c>
      <c r="AF58" s="47">
        <v>16042.562200000002</v>
      </c>
      <c r="AG58" s="47">
        <v>-12751.028895852442</v>
      </c>
      <c r="AH58" s="47">
        <v>4730.5450337947423</v>
      </c>
      <c r="AI58" s="47">
        <v>13633.514748172631</v>
      </c>
      <c r="AJ58" s="47">
        <v>15148.851200000005</v>
      </c>
      <c r="AK58" s="47">
        <v>-15355.323200000003</v>
      </c>
      <c r="AL58" s="47">
        <v>8322.8419397523849</v>
      </c>
      <c r="AM58" s="47">
        <v>12319.088201806422</v>
      </c>
      <c r="AN58" s="47">
        <v>15093.900640000002</v>
      </c>
      <c r="AO58" s="47">
        <v>-18187.249920000002</v>
      </c>
      <c r="AP58" s="47">
        <v>13066.604305653913</v>
      </c>
      <c r="AQ58" s="47">
        <v>3597.310116334068</v>
      </c>
      <c r="AR58" s="47">
        <v>6178.5911063821513</v>
      </c>
      <c r="AS58" s="47">
        <v>-12899.241600000001</v>
      </c>
      <c r="AT58" s="47">
        <v>-933.66123139538092</v>
      </c>
      <c r="AU58" s="47">
        <v>-2050.5087287882911</v>
      </c>
      <c r="AV58" s="47">
        <v>12605.98258110598</v>
      </c>
      <c r="AW58" s="47">
        <v>18357.288320000003</v>
      </c>
      <c r="AX58" s="47">
        <v>-13513.391733333328</v>
      </c>
      <c r="AY58" s="47">
        <v>9264.3298478576962</v>
      </c>
      <c r="AZ58" s="47">
        <v>11778.85816482384</v>
      </c>
      <c r="BA58" s="47">
        <v>14976.584000000003</v>
      </c>
      <c r="BB58" s="47">
        <v>-17268.887999999999</v>
      </c>
      <c r="BC58" s="48">
        <v>26839.89813455215</v>
      </c>
      <c r="BD58" s="48">
        <v>49073.116543267963</v>
      </c>
      <c r="BE58" s="48">
        <v>70633.734220808547</v>
      </c>
      <c r="BF58" s="48">
        <v>43159.857148640658</v>
      </c>
      <c r="BG58" s="48">
        <v>189706.60604726931</v>
      </c>
    </row>
    <row r="59" spans="1:59" ht="16.05" customHeight="1" x14ac:dyDescent="0.3">
      <c r="B59" s="3" t="s">
        <v>80</v>
      </c>
      <c r="C59" s="48">
        <v>9923.9999999999982</v>
      </c>
      <c r="D59" s="48">
        <v>14492.894399999997</v>
      </c>
      <c r="E59" s="48">
        <v>27816.960000000003</v>
      </c>
      <c r="F59" s="48">
        <v>-15325.248</v>
      </c>
      <c r="G59" s="48">
        <v>8801.014492293416</v>
      </c>
      <c r="H59" s="48">
        <v>1929.636008943206</v>
      </c>
      <c r="I59" s="48">
        <v>23869.436190925131</v>
      </c>
      <c r="J59" s="48">
        <v>22433.040000000001</v>
      </c>
      <c r="K59" s="48">
        <v>-40905.903999999995</v>
      </c>
      <c r="L59" s="48">
        <v>1397.1065883243241</v>
      </c>
      <c r="M59" s="48">
        <v>30470.881236933725</v>
      </c>
      <c r="N59" s="48">
        <v>34681.344000000005</v>
      </c>
      <c r="O59" s="48">
        <v>-49068.28</v>
      </c>
      <c r="P59" s="48">
        <v>20406.401964360652</v>
      </c>
      <c r="Q59" s="48">
        <v>24277.223858119552</v>
      </c>
      <c r="R59" s="48">
        <v>31251.048000000003</v>
      </c>
      <c r="S59" s="48">
        <v>-23846.446799999998</v>
      </c>
      <c r="T59" s="48">
        <v>14968.529806357068</v>
      </c>
      <c r="U59" s="48">
        <v>9566.0641217637913</v>
      </c>
      <c r="V59" s="48">
        <v>33091.145654923515</v>
      </c>
      <c r="W59" s="48">
        <v>25001.207999999999</v>
      </c>
      <c r="X59" s="48">
        <v>-31899.107199999995</v>
      </c>
      <c r="Y59" s="48">
        <v>7528.8396451932822</v>
      </c>
      <c r="Z59" s="48">
        <v>26924.330917685438</v>
      </c>
      <c r="AA59" s="48">
        <v>31013.063999999998</v>
      </c>
      <c r="AB59" s="48">
        <v>-40594.287999999993</v>
      </c>
      <c r="AC59" s="48">
        <v>15499.471845958637</v>
      </c>
      <c r="AD59" s="48">
        <v>29241.796290060574</v>
      </c>
      <c r="AE59" s="48">
        <v>36608.529137756021</v>
      </c>
      <c r="AF59" s="48">
        <v>41252.302800000005</v>
      </c>
      <c r="AG59" s="48">
        <v>-32288.360017906278</v>
      </c>
      <c r="AH59" s="48">
        <v>12164.258658329336</v>
      </c>
      <c r="AI59" s="48">
        <v>35057.609352443906</v>
      </c>
      <c r="AJ59" s="48">
        <v>38954.188800000004</v>
      </c>
      <c r="AK59" s="48">
        <v>-38985.116800000003</v>
      </c>
      <c r="AL59" s="48">
        <v>21401.593559363268</v>
      </c>
      <c r="AM59" s="48">
        <v>31677.65537607365</v>
      </c>
      <c r="AN59" s="48">
        <v>38812.887360000001</v>
      </c>
      <c r="AO59" s="48">
        <v>-46267.214079999998</v>
      </c>
      <c r="AP59" s="48">
        <v>33599.839643110055</v>
      </c>
      <c r="AQ59" s="48">
        <v>9250.2260134304597</v>
      </c>
      <c r="AR59" s="48">
        <v>15887.80570212553</v>
      </c>
      <c r="AS59" s="48">
        <v>-33169.4784</v>
      </c>
      <c r="AT59" s="48">
        <v>-1900.8431664452646</v>
      </c>
      <c r="AU59" s="48">
        <v>-5272.7367311698908</v>
      </c>
      <c r="AV59" s="48">
        <v>32415.383779986805</v>
      </c>
      <c r="AW59" s="48">
        <v>47204.455679999999</v>
      </c>
      <c r="AX59" s="48">
        <v>-34248.721599999983</v>
      </c>
      <c r="AY59" s="48">
        <v>23822.562465919786</v>
      </c>
      <c r="AZ59" s="48">
        <v>30288.492423832729</v>
      </c>
      <c r="BA59" s="48">
        <v>38511.216</v>
      </c>
      <c r="BB59" s="48">
        <v>-43905.711999999992</v>
      </c>
      <c r="BC59" s="48">
        <v>70516.880917419796</v>
      </c>
      <c r="BD59" s="48">
        <v>127688.01396840319</v>
      </c>
      <c r="BE59" s="48">
        <v>183129.60228207917</v>
      </c>
      <c r="BF59" s="48">
        <v>112482.48981079033</v>
      </c>
      <c r="BG59" s="48">
        <v>493816.98697869224</v>
      </c>
    </row>
    <row r="60" spans="1:59" ht="16.05" customHeight="1" x14ac:dyDescent="0.3">
      <c r="A60" s="274" t="s">
        <v>276</v>
      </c>
      <c r="B60" s="2" t="s">
        <v>274</v>
      </c>
      <c r="C60" s="47">
        <v>0</v>
      </c>
      <c r="D60" s="47">
        <v>0</v>
      </c>
      <c r="E60" s="47">
        <v>0</v>
      </c>
      <c r="F60" s="47">
        <v>0</v>
      </c>
      <c r="G60" s="47">
        <v>0</v>
      </c>
      <c r="H60" s="47">
        <v>0</v>
      </c>
      <c r="I60" s="47">
        <v>0</v>
      </c>
      <c r="J60" s="47">
        <v>0</v>
      </c>
      <c r="K60" s="47">
        <v>0</v>
      </c>
      <c r="L60" s="47">
        <v>0</v>
      </c>
      <c r="M60" s="47">
        <v>0</v>
      </c>
      <c r="N60" s="47">
        <v>0</v>
      </c>
      <c r="O60" s="47">
        <v>0</v>
      </c>
      <c r="P60" s="47">
        <v>0</v>
      </c>
      <c r="Q60" s="47">
        <v>0</v>
      </c>
      <c r="R60" s="47">
        <v>0</v>
      </c>
      <c r="S60" s="47">
        <v>0</v>
      </c>
      <c r="T60" s="47">
        <v>0</v>
      </c>
      <c r="U60" s="47">
        <v>0</v>
      </c>
      <c r="V60" s="47">
        <v>0</v>
      </c>
      <c r="W60" s="47">
        <v>0</v>
      </c>
      <c r="X60" s="47">
        <v>0</v>
      </c>
      <c r="Y60" s="47">
        <v>0</v>
      </c>
      <c r="Z60" s="47">
        <v>0</v>
      </c>
      <c r="AA60" s="47">
        <v>0</v>
      </c>
      <c r="AB60" s="47">
        <v>0</v>
      </c>
      <c r="AC60" s="47">
        <v>0</v>
      </c>
      <c r="AD60" s="47">
        <v>0</v>
      </c>
      <c r="AE60" s="47">
        <v>0</v>
      </c>
      <c r="AF60" s="47">
        <v>0</v>
      </c>
      <c r="AG60" s="47">
        <v>0</v>
      </c>
      <c r="AH60" s="47">
        <v>0</v>
      </c>
      <c r="AI60" s="47">
        <v>0</v>
      </c>
      <c r="AJ60" s="47">
        <v>0</v>
      </c>
      <c r="AK60" s="47">
        <v>0</v>
      </c>
      <c r="AL60" s="47">
        <v>0</v>
      </c>
      <c r="AM60" s="47">
        <v>0</v>
      </c>
      <c r="AN60" s="47">
        <v>0</v>
      </c>
      <c r="AO60" s="47">
        <v>0</v>
      </c>
      <c r="AP60" s="47">
        <v>0</v>
      </c>
      <c r="AQ60" s="47">
        <v>0</v>
      </c>
      <c r="AR60" s="47">
        <v>0</v>
      </c>
      <c r="AS60" s="47">
        <v>0</v>
      </c>
      <c r="AT60" s="47">
        <v>0</v>
      </c>
      <c r="AU60" s="47">
        <v>0</v>
      </c>
      <c r="AV60" s="47">
        <v>0</v>
      </c>
      <c r="AW60" s="47">
        <v>0</v>
      </c>
      <c r="AX60" s="47">
        <v>0</v>
      </c>
      <c r="AY60" s="47">
        <v>0</v>
      </c>
      <c r="AZ60" s="47">
        <v>0</v>
      </c>
      <c r="BA60" s="47">
        <v>0</v>
      </c>
      <c r="BB60" s="47">
        <v>0</v>
      </c>
      <c r="BC60" s="48">
        <v>0</v>
      </c>
      <c r="BD60" s="48">
        <v>0</v>
      </c>
      <c r="BE60" s="48">
        <v>0</v>
      </c>
      <c r="BF60" s="48">
        <v>0</v>
      </c>
      <c r="BG60" s="48">
        <v>0</v>
      </c>
    </row>
    <row r="61" spans="1:59" ht="16.05" customHeight="1" x14ac:dyDescent="0.3">
      <c r="B61" s="3" t="s">
        <v>275</v>
      </c>
      <c r="C61" s="48">
        <v>9923.9999999999982</v>
      </c>
      <c r="D61" s="48">
        <v>14492.894399999997</v>
      </c>
      <c r="E61" s="48">
        <v>27816.960000000003</v>
      </c>
      <c r="F61" s="48">
        <v>-15325.248</v>
      </c>
      <c r="G61" s="48">
        <v>8801.014492293416</v>
      </c>
      <c r="H61" s="48">
        <v>1929.636008943206</v>
      </c>
      <c r="I61" s="48">
        <v>23869.436190925131</v>
      </c>
      <c r="J61" s="48">
        <v>22433.040000000001</v>
      </c>
      <c r="K61" s="48">
        <v>-40905.903999999995</v>
      </c>
      <c r="L61" s="48">
        <v>1397.1065883243241</v>
      </c>
      <c r="M61" s="48">
        <v>30470.881236933725</v>
      </c>
      <c r="N61" s="48">
        <v>34681.344000000005</v>
      </c>
      <c r="O61" s="48">
        <v>-49068.28</v>
      </c>
      <c r="P61" s="48">
        <v>20406.401964360652</v>
      </c>
      <c r="Q61" s="48">
        <v>24277.223858119552</v>
      </c>
      <c r="R61" s="48">
        <v>31251.048000000003</v>
      </c>
      <c r="S61" s="48">
        <v>-23846.446799999998</v>
      </c>
      <c r="T61" s="48">
        <v>14968.529806357068</v>
      </c>
      <c r="U61" s="48">
        <v>9566.0641217637913</v>
      </c>
      <c r="V61" s="48">
        <v>33091.145654923515</v>
      </c>
      <c r="W61" s="48">
        <v>25001.207999999999</v>
      </c>
      <c r="X61" s="48">
        <v>-31899.107199999995</v>
      </c>
      <c r="Y61" s="48">
        <v>7528.8396451932822</v>
      </c>
      <c r="Z61" s="48">
        <v>26924.330917685438</v>
      </c>
      <c r="AA61" s="48">
        <v>31013.063999999998</v>
      </c>
      <c r="AB61" s="48">
        <v>-40594.287999999993</v>
      </c>
      <c r="AC61" s="48">
        <v>15499.471845958637</v>
      </c>
      <c r="AD61" s="48">
        <v>29241.796290060574</v>
      </c>
      <c r="AE61" s="48">
        <v>36608.529137756021</v>
      </c>
      <c r="AF61" s="48">
        <v>41252.302800000005</v>
      </c>
      <c r="AG61" s="48">
        <v>-32288.360017906278</v>
      </c>
      <c r="AH61" s="48">
        <v>12164.258658329336</v>
      </c>
      <c r="AI61" s="48">
        <v>35057.609352443906</v>
      </c>
      <c r="AJ61" s="48">
        <v>38954.188800000004</v>
      </c>
      <c r="AK61" s="48">
        <v>-38985.116800000003</v>
      </c>
      <c r="AL61" s="48">
        <v>21401.593559363268</v>
      </c>
      <c r="AM61" s="48">
        <v>31677.65537607365</v>
      </c>
      <c r="AN61" s="48">
        <v>38812.887360000001</v>
      </c>
      <c r="AO61" s="48">
        <v>-46267.214079999998</v>
      </c>
      <c r="AP61" s="48">
        <v>33599.839643110055</v>
      </c>
      <c r="AQ61" s="48">
        <v>9250.2260134304597</v>
      </c>
      <c r="AR61" s="48">
        <v>15887.80570212553</v>
      </c>
      <c r="AS61" s="48">
        <v>-33169.4784</v>
      </c>
      <c r="AT61" s="48">
        <v>-1900.8431664452646</v>
      </c>
      <c r="AU61" s="48">
        <v>-5272.7367311698908</v>
      </c>
      <c r="AV61" s="48">
        <v>32415.383779986805</v>
      </c>
      <c r="AW61" s="48">
        <v>47204.455679999999</v>
      </c>
      <c r="AX61" s="48">
        <v>-34248.721599999983</v>
      </c>
      <c r="AY61" s="48">
        <v>23822.562465919786</v>
      </c>
      <c r="AZ61" s="48">
        <v>30288.492423832729</v>
      </c>
      <c r="BA61" s="48">
        <v>38511.216</v>
      </c>
      <c r="BB61" s="48">
        <v>-43905.711999999992</v>
      </c>
      <c r="BC61" s="48">
        <v>70516.880917419796</v>
      </c>
      <c r="BD61" s="48">
        <v>127688.01396840319</v>
      </c>
      <c r="BE61" s="48">
        <v>183129.60228207917</v>
      </c>
      <c r="BF61" s="48">
        <v>112482.48981079033</v>
      </c>
      <c r="BG61" s="48">
        <v>493816.98697869224</v>
      </c>
    </row>
    <row r="62" spans="1:59" s="53" customFormat="1" ht="16.05" customHeight="1" x14ac:dyDescent="0.25">
      <c r="A62" s="277"/>
      <c r="B62" s="86" t="s">
        <v>56</v>
      </c>
      <c r="C62" s="61">
        <v>0.11245325779036826</v>
      </c>
      <c r="D62" s="61">
        <v>0.19626140138134651</v>
      </c>
      <c r="E62" s="61">
        <v>0.31583383795567399</v>
      </c>
      <c r="F62" s="61">
        <v>-0.15686840122722159</v>
      </c>
      <c r="G62" s="61">
        <v>9.6181378178123944E-2</v>
      </c>
      <c r="H62" s="61">
        <v>2.1652362696226224E-2</v>
      </c>
      <c r="I62" s="61">
        <v>0.29440943354663368</v>
      </c>
      <c r="J62" s="61">
        <v>0.24430209637898176</v>
      </c>
      <c r="K62" s="61">
        <v>-0.45781649692221593</v>
      </c>
      <c r="L62" s="61">
        <v>1.5181980660744198E-2</v>
      </c>
      <c r="M62" s="61">
        <v>0.3189641161294528</v>
      </c>
      <c r="N62" s="61">
        <v>0.36732278527489537</v>
      </c>
      <c r="O62" s="61">
        <v>-0.53936498456521531</v>
      </c>
      <c r="P62" s="61">
        <v>0.19367037612490337</v>
      </c>
      <c r="Q62" s="61">
        <v>0.24228766325468615</v>
      </c>
      <c r="R62" s="61">
        <v>0.34151824265523623</v>
      </c>
      <c r="S62" s="61">
        <v>-0.24255546918209245</v>
      </c>
      <c r="T62" s="61">
        <v>0.15628848662340974</v>
      </c>
      <c r="U62" s="61">
        <v>9.4558553397905878E-2</v>
      </c>
      <c r="V62" s="61">
        <v>0.32580848121224831</v>
      </c>
      <c r="W62" s="61">
        <v>0.25726303874708661</v>
      </c>
      <c r="X62" s="61">
        <v>-0.3060894036367125</v>
      </c>
      <c r="Y62" s="61">
        <v>7.9088160773579178E-2</v>
      </c>
      <c r="Z62" s="61">
        <v>0.2461191814808236</v>
      </c>
      <c r="AA62" s="61">
        <v>0.31198476546113552</v>
      </c>
      <c r="AB62" s="61">
        <v>-0.39550163678877626</v>
      </c>
      <c r="AC62" s="61">
        <v>0.16135064298817661</v>
      </c>
      <c r="AD62" s="61">
        <v>0.27841057028826266</v>
      </c>
      <c r="AE62" s="61">
        <v>0.33486728841506569</v>
      </c>
      <c r="AF62" s="61">
        <v>0.35916345966112101</v>
      </c>
      <c r="AG62" s="61">
        <v>-0.27369627425188525</v>
      </c>
      <c r="AH62" s="61">
        <v>0.10172542628600262</v>
      </c>
      <c r="AI62" s="61">
        <v>0.32439828714577967</v>
      </c>
      <c r="AJ62" s="61">
        <v>0.33555047445783637</v>
      </c>
      <c r="AK62" s="61">
        <v>-0.33898686663513178</v>
      </c>
      <c r="AL62" s="61">
        <v>0.18557153127916262</v>
      </c>
      <c r="AM62" s="61">
        <v>0.27348285102864661</v>
      </c>
      <c r="AN62" s="61">
        <v>0.35099341888820862</v>
      </c>
      <c r="AO62" s="61">
        <v>-0.42801570885408474</v>
      </c>
      <c r="AP62" s="61">
        <v>0.32771622100731529</v>
      </c>
      <c r="AQ62" s="61">
        <v>9.9580630602678036E-2</v>
      </c>
      <c r="AR62" s="61">
        <v>0.18542082571776208</v>
      </c>
      <c r="AS62" s="61">
        <v>-0.46776817061833803</v>
      </c>
      <c r="AT62" s="61">
        <v>-3.137722393947151E-2</v>
      </c>
      <c r="AU62" s="61">
        <v>-9.2187145843638088E-2</v>
      </c>
      <c r="AV62" s="61">
        <v>0.33003926295654057</v>
      </c>
      <c r="AW62" s="61">
        <v>0.38561628605792792</v>
      </c>
      <c r="AX62" s="61">
        <v>-0.2754924925158429</v>
      </c>
      <c r="AY62" s="61">
        <v>0.19403262470198956</v>
      </c>
      <c r="AZ62" s="61">
        <v>0.25605877350421541</v>
      </c>
      <c r="BA62" s="61">
        <v>0.34293768366311067</v>
      </c>
      <c r="BB62" s="61">
        <v>-0.37568686132985768</v>
      </c>
      <c r="BC62" s="62">
        <v>6.0597971012868707E-2</v>
      </c>
      <c r="BD62" s="62">
        <v>9.8076225388188804E-2</v>
      </c>
      <c r="BE62" s="62">
        <v>0.12613774331552627</v>
      </c>
      <c r="BF62" s="62">
        <v>8.7537209788476303E-2</v>
      </c>
      <c r="BG62" s="62">
        <v>9.4920990620318973E-2</v>
      </c>
    </row>
    <row r="63" spans="1:59" ht="16.05" customHeight="1" x14ac:dyDescent="0.3">
      <c r="C63" s="63"/>
      <c r="D63" s="63"/>
      <c r="E63" s="63"/>
      <c r="F63" s="63"/>
      <c r="G63" s="63"/>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5"/>
      <c r="BD63" s="65"/>
      <c r="BE63" s="65"/>
      <c r="BF63" s="65"/>
      <c r="BG63" s="65"/>
    </row>
    <row r="64" spans="1:59" ht="16.05" customHeight="1" x14ac:dyDescent="0.3">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row>
    <row r="65" spans="1:59" ht="16.05" customHeight="1" x14ac:dyDescent="0.3">
      <c r="B65" s="3" t="s">
        <v>291</v>
      </c>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7"/>
      <c r="BD65" s="67"/>
      <c r="BE65" s="67"/>
      <c r="BF65" s="67"/>
      <c r="BG65" s="67"/>
    </row>
    <row r="66" spans="1:59" ht="16.05" customHeight="1" x14ac:dyDescent="0.3">
      <c r="B66" s="6" t="s">
        <v>101</v>
      </c>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7"/>
      <c r="BD66" s="67"/>
      <c r="BE66" s="67"/>
      <c r="BF66" s="67"/>
      <c r="BG66" s="67"/>
    </row>
    <row r="67" spans="1:59" ht="16.05" customHeight="1" x14ac:dyDescent="0.3">
      <c r="B67" s="68"/>
      <c r="C67" s="22" t="s">
        <v>90</v>
      </c>
      <c r="D67" s="22" t="s">
        <v>90</v>
      </c>
      <c r="E67" s="22" t="s">
        <v>90</v>
      </c>
      <c r="F67" s="22" t="s">
        <v>90</v>
      </c>
      <c r="G67" s="22" t="s">
        <v>90</v>
      </c>
      <c r="H67" s="22" t="s">
        <v>90</v>
      </c>
      <c r="I67" s="22" t="s">
        <v>90</v>
      </c>
      <c r="J67" s="22" t="s">
        <v>90</v>
      </c>
      <c r="K67" s="22" t="s">
        <v>90</v>
      </c>
      <c r="L67" s="22" t="s">
        <v>90</v>
      </c>
      <c r="M67" s="22" t="s">
        <v>90</v>
      </c>
      <c r="N67" s="22" t="s">
        <v>90</v>
      </c>
      <c r="O67" s="22" t="s">
        <v>90</v>
      </c>
      <c r="P67" s="22" t="s">
        <v>91</v>
      </c>
      <c r="Q67" s="22" t="s">
        <v>91</v>
      </c>
      <c r="R67" s="22" t="s">
        <v>91</v>
      </c>
      <c r="S67" s="22" t="s">
        <v>91</v>
      </c>
      <c r="T67" s="22" t="s">
        <v>91</v>
      </c>
      <c r="U67" s="22" t="s">
        <v>91</v>
      </c>
      <c r="V67" s="22" t="s">
        <v>91</v>
      </c>
      <c r="W67" s="22" t="s">
        <v>91</v>
      </c>
      <c r="X67" s="22" t="s">
        <v>91</v>
      </c>
      <c r="Y67" s="22" t="s">
        <v>91</v>
      </c>
      <c r="Z67" s="22" t="s">
        <v>91</v>
      </c>
      <c r="AA67" s="22" t="s">
        <v>91</v>
      </c>
      <c r="AB67" s="22" t="s">
        <v>91</v>
      </c>
      <c r="AC67" s="22" t="s">
        <v>92</v>
      </c>
      <c r="AD67" s="22" t="s">
        <v>92</v>
      </c>
      <c r="AE67" s="22" t="s">
        <v>92</v>
      </c>
      <c r="AF67" s="22" t="s">
        <v>92</v>
      </c>
      <c r="AG67" s="22" t="s">
        <v>92</v>
      </c>
      <c r="AH67" s="22" t="s">
        <v>92</v>
      </c>
      <c r="AI67" s="22" t="s">
        <v>92</v>
      </c>
      <c r="AJ67" s="22" t="s">
        <v>92</v>
      </c>
      <c r="AK67" s="22" t="s">
        <v>92</v>
      </c>
      <c r="AL67" s="22" t="s">
        <v>92</v>
      </c>
      <c r="AM67" s="22" t="s">
        <v>92</v>
      </c>
      <c r="AN67" s="22" t="s">
        <v>92</v>
      </c>
      <c r="AO67" s="22" t="s">
        <v>92</v>
      </c>
      <c r="AP67" s="22" t="s">
        <v>93</v>
      </c>
      <c r="AQ67" s="22" t="s">
        <v>93</v>
      </c>
      <c r="AR67" s="22" t="s">
        <v>93</v>
      </c>
      <c r="AS67" s="22" t="s">
        <v>93</v>
      </c>
      <c r="AT67" s="22" t="s">
        <v>93</v>
      </c>
      <c r="AU67" s="22" t="s">
        <v>93</v>
      </c>
      <c r="AV67" s="22" t="s">
        <v>93</v>
      </c>
      <c r="AW67" s="22" t="s">
        <v>93</v>
      </c>
      <c r="AX67" s="22" t="s">
        <v>93</v>
      </c>
      <c r="AY67" s="22" t="s">
        <v>93</v>
      </c>
      <c r="AZ67" s="22" t="s">
        <v>93</v>
      </c>
      <c r="BA67" s="22" t="s">
        <v>93</v>
      </c>
      <c r="BB67" s="22" t="s">
        <v>93</v>
      </c>
      <c r="BC67" s="34" t="s">
        <v>90</v>
      </c>
      <c r="BD67" s="34" t="s">
        <v>91</v>
      </c>
      <c r="BE67" s="34" t="s">
        <v>92</v>
      </c>
      <c r="BF67" s="34" t="s">
        <v>93</v>
      </c>
      <c r="BG67" s="69"/>
    </row>
    <row r="68" spans="1:59" ht="18" customHeight="1" x14ac:dyDescent="0.3">
      <c r="B68" s="83"/>
      <c r="C68" s="38">
        <v>45718</v>
      </c>
      <c r="D68" s="38">
        <v>45725</v>
      </c>
      <c r="E68" s="38">
        <v>45732</v>
      </c>
      <c r="F68" s="38">
        <v>45739</v>
      </c>
      <c r="G68" s="38">
        <v>45746</v>
      </c>
      <c r="H68" s="38">
        <v>45753</v>
      </c>
      <c r="I68" s="38">
        <v>45760</v>
      </c>
      <c r="J68" s="38">
        <v>45767</v>
      </c>
      <c r="K68" s="38">
        <v>45774</v>
      </c>
      <c r="L68" s="38">
        <v>45781</v>
      </c>
      <c r="M68" s="38">
        <v>45788</v>
      </c>
      <c r="N68" s="38">
        <v>45795</v>
      </c>
      <c r="O68" s="38">
        <v>45802</v>
      </c>
      <c r="P68" s="38">
        <v>45809</v>
      </c>
      <c r="Q68" s="38">
        <v>45816</v>
      </c>
      <c r="R68" s="38">
        <v>45823</v>
      </c>
      <c r="S68" s="38">
        <v>45830</v>
      </c>
      <c r="T68" s="38">
        <v>45837</v>
      </c>
      <c r="U68" s="38">
        <v>45844</v>
      </c>
      <c r="V68" s="38">
        <v>45851</v>
      </c>
      <c r="W68" s="38">
        <v>45858</v>
      </c>
      <c r="X68" s="38">
        <v>45865</v>
      </c>
      <c r="Y68" s="38">
        <v>45872</v>
      </c>
      <c r="Z68" s="38">
        <v>45879</v>
      </c>
      <c r="AA68" s="38">
        <v>45886</v>
      </c>
      <c r="AB68" s="38">
        <v>45893</v>
      </c>
      <c r="AC68" s="38">
        <v>45900</v>
      </c>
      <c r="AD68" s="38">
        <v>45907</v>
      </c>
      <c r="AE68" s="38">
        <v>45914</v>
      </c>
      <c r="AF68" s="38">
        <v>45921</v>
      </c>
      <c r="AG68" s="38">
        <v>45928</v>
      </c>
      <c r="AH68" s="38">
        <v>45935</v>
      </c>
      <c r="AI68" s="38">
        <v>45942</v>
      </c>
      <c r="AJ68" s="38">
        <v>45949</v>
      </c>
      <c r="AK68" s="38">
        <v>45956</v>
      </c>
      <c r="AL68" s="38">
        <v>45963</v>
      </c>
      <c r="AM68" s="38">
        <v>45970</v>
      </c>
      <c r="AN68" s="38">
        <v>45977</v>
      </c>
      <c r="AO68" s="38">
        <v>45984</v>
      </c>
      <c r="AP68" s="38">
        <v>45991</v>
      </c>
      <c r="AQ68" s="38">
        <v>45998</v>
      </c>
      <c r="AR68" s="38">
        <v>46005</v>
      </c>
      <c r="AS68" s="38">
        <v>46012</v>
      </c>
      <c r="AT68" s="38">
        <v>46019</v>
      </c>
      <c r="AU68" s="38">
        <v>46026</v>
      </c>
      <c r="AV68" s="38">
        <v>46033</v>
      </c>
      <c r="AW68" s="38">
        <v>46040</v>
      </c>
      <c r="AX68" s="38">
        <v>46047</v>
      </c>
      <c r="AY68" s="38">
        <v>46054</v>
      </c>
      <c r="AZ68" s="38">
        <v>46061</v>
      </c>
      <c r="BA68" s="38">
        <v>46068</v>
      </c>
      <c r="BB68" s="38">
        <v>46075</v>
      </c>
      <c r="BC68" s="39" t="s">
        <v>76</v>
      </c>
      <c r="BD68" s="39" t="s">
        <v>77</v>
      </c>
      <c r="BE68" s="39" t="s">
        <v>78</v>
      </c>
      <c r="BF68" s="39" t="s">
        <v>79</v>
      </c>
      <c r="BG68" s="39" t="s">
        <v>497</v>
      </c>
    </row>
    <row r="69" spans="1:59" ht="16.05" customHeight="1" x14ac:dyDescent="0.3">
      <c r="B69" s="3" t="s">
        <v>58</v>
      </c>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1"/>
      <c r="BD69" s="71"/>
      <c r="BE69" s="71"/>
      <c r="BF69" s="71"/>
      <c r="BG69" s="71"/>
    </row>
    <row r="70" spans="1:59" ht="16.05" customHeight="1" x14ac:dyDescent="0.3">
      <c r="B70" s="51" t="s">
        <v>55</v>
      </c>
      <c r="C70" s="47">
        <v>9923.9999999999982</v>
      </c>
      <c r="D70" s="47">
        <v>14492.894399999997</v>
      </c>
      <c r="E70" s="47">
        <v>27816.960000000003</v>
      </c>
      <c r="F70" s="47">
        <v>-15325.248</v>
      </c>
      <c r="G70" s="47">
        <v>8801.014492293416</v>
      </c>
      <c r="H70" s="47">
        <v>1929.636008943206</v>
      </c>
      <c r="I70" s="47">
        <v>23869.436190925131</v>
      </c>
      <c r="J70" s="47">
        <v>22433.040000000001</v>
      </c>
      <c r="K70" s="47">
        <v>-40905.903999999995</v>
      </c>
      <c r="L70" s="47">
        <v>1397.1065883243241</v>
      </c>
      <c r="M70" s="47">
        <v>30470.881236933725</v>
      </c>
      <c r="N70" s="47">
        <v>34681.344000000005</v>
      </c>
      <c r="O70" s="47">
        <v>-49068.28</v>
      </c>
      <c r="P70" s="47">
        <v>20406.401964360652</v>
      </c>
      <c r="Q70" s="47">
        <v>24277.223858119552</v>
      </c>
      <c r="R70" s="47">
        <v>31251.048000000003</v>
      </c>
      <c r="S70" s="47">
        <v>-23846.446799999998</v>
      </c>
      <c r="T70" s="47">
        <v>14968.529806357068</v>
      </c>
      <c r="U70" s="47">
        <v>9566.0641217637913</v>
      </c>
      <c r="V70" s="47">
        <v>33091.145654923515</v>
      </c>
      <c r="W70" s="47">
        <v>25001.207999999999</v>
      </c>
      <c r="X70" s="47">
        <v>-31899.107199999995</v>
      </c>
      <c r="Y70" s="47">
        <v>7528.8396451932822</v>
      </c>
      <c r="Z70" s="47">
        <v>26924.330917685438</v>
      </c>
      <c r="AA70" s="47">
        <v>31013.063999999998</v>
      </c>
      <c r="AB70" s="47">
        <v>-40594.287999999993</v>
      </c>
      <c r="AC70" s="47">
        <v>15499.471845958637</v>
      </c>
      <c r="AD70" s="47">
        <v>29241.796290060574</v>
      </c>
      <c r="AE70" s="47">
        <v>36608.529137756021</v>
      </c>
      <c r="AF70" s="47">
        <v>41252.302800000005</v>
      </c>
      <c r="AG70" s="47">
        <v>-32288.360017906278</v>
      </c>
      <c r="AH70" s="47">
        <v>12164.258658329336</v>
      </c>
      <c r="AI70" s="47">
        <v>35057.609352443906</v>
      </c>
      <c r="AJ70" s="47">
        <v>38954.188800000004</v>
      </c>
      <c r="AK70" s="47">
        <v>-38985.116800000003</v>
      </c>
      <c r="AL70" s="47">
        <v>21401.593559363268</v>
      </c>
      <c r="AM70" s="47">
        <v>31677.65537607365</v>
      </c>
      <c r="AN70" s="47">
        <v>38812.887360000001</v>
      </c>
      <c r="AO70" s="47">
        <v>-46267.214079999998</v>
      </c>
      <c r="AP70" s="47">
        <v>33599.839643110055</v>
      </c>
      <c r="AQ70" s="47">
        <v>9250.2260134304597</v>
      </c>
      <c r="AR70" s="47">
        <v>15887.80570212553</v>
      </c>
      <c r="AS70" s="47">
        <v>-33169.4784</v>
      </c>
      <c r="AT70" s="47">
        <v>-1900.8431664452646</v>
      </c>
      <c r="AU70" s="47">
        <v>-5272.7367311698908</v>
      </c>
      <c r="AV70" s="47">
        <v>32415.383779986805</v>
      </c>
      <c r="AW70" s="47">
        <v>47204.455679999999</v>
      </c>
      <c r="AX70" s="47">
        <v>-34248.721599999983</v>
      </c>
      <c r="AY70" s="47">
        <v>23822.562465919786</v>
      </c>
      <c r="AZ70" s="47">
        <v>30288.492423832729</v>
      </c>
      <c r="BA70" s="47">
        <v>38511.216</v>
      </c>
      <c r="BB70" s="47">
        <v>-43905.711999999992</v>
      </c>
      <c r="BC70" s="48">
        <v>70516.880917419825</v>
      </c>
      <c r="BD70" s="48">
        <v>127688.01396840328</v>
      </c>
      <c r="BE70" s="48">
        <v>183129.60228207908</v>
      </c>
      <c r="BF70" s="48">
        <v>112482.48981079023</v>
      </c>
      <c r="BG70" s="48">
        <v>493816.98697869241</v>
      </c>
    </row>
    <row r="71" spans="1:59" ht="16.05" customHeight="1" x14ac:dyDescent="0.3">
      <c r="B71" s="51" t="s">
        <v>41</v>
      </c>
      <c r="C71" s="47">
        <v>4166.666666666667</v>
      </c>
      <c r="D71" s="47">
        <v>14895.833333333334</v>
      </c>
      <c r="E71" s="47">
        <v>0</v>
      </c>
      <c r="F71" s="47">
        <v>0</v>
      </c>
      <c r="G71" s="47">
        <v>4138.1632051480383</v>
      </c>
      <c r="H71" s="47">
        <v>10949.308320912218</v>
      </c>
      <c r="I71" s="47">
        <v>3830.8552903817708</v>
      </c>
      <c r="J71" s="47">
        <v>0</v>
      </c>
      <c r="K71" s="47">
        <v>0</v>
      </c>
      <c r="L71" s="47">
        <v>15007.574182882883</v>
      </c>
      <c r="M71" s="47">
        <v>3765.2816153698186</v>
      </c>
      <c r="N71" s="47">
        <v>0</v>
      </c>
      <c r="O71" s="47">
        <v>0</v>
      </c>
      <c r="P71" s="47">
        <v>4080.4417161657643</v>
      </c>
      <c r="Q71" s="47">
        <v>14545.633530389519</v>
      </c>
      <c r="R71" s="47">
        <v>0</v>
      </c>
      <c r="S71" s="47">
        <v>0</v>
      </c>
      <c r="T71" s="47">
        <v>4051.2197133929608</v>
      </c>
      <c r="U71" s="47">
        <v>10794.428164216964</v>
      </c>
      <c r="V71" s="47">
        <v>3632.3254792728935</v>
      </c>
      <c r="W71" s="47">
        <v>0</v>
      </c>
      <c r="X71" s="47">
        <v>0</v>
      </c>
      <c r="Y71" s="47">
        <v>15596.939603898223</v>
      </c>
      <c r="Z71" s="47">
        <v>3564.9319476591104</v>
      </c>
      <c r="AA71" s="47">
        <v>0</v>
      </c>
      <c r="AB71" s="47">
        <v>0</v>
      </c>
      <c r="AC71" s="47">
        <v>4819.6757695018941</v>
      </c>
      <c r="AD71" s="47">
        <v>10688.79404158254</v>
      </c>
      <c r="AE71" s="47">
        <v>3496.9206420055343</v>
      </c>
      <c r="AF71" s="47">
        <v>0</v>
      </c>
      <c r="AG71" s="47">
        <v>4783.9689137587211</v>
      </c>
      <c r="AH71" s="47">
        <v>10635.249641209264</v>
      </c>
      <c r="AI71" s="47">
        <v>3428.2858993834666</v>
      </c>
      <c r="AJ71" s="47">
        <v>0</v>
      </c>
      <c r="AK71" s="47">
        <v>0</v>
      </c>
      <c r="AL71" s="47">
        <v>4747.9645008843554</v>
      </c>
      <c r="AM71" s="47">
        <v>13940.23642211993</v>
      </c>
      <c r="AN71" s="47">
        <v>0</v>
      </c>
      <c r="AO71" s="47">
        <v>0</v>
      </c>
      <c r="AP71" s="47">
        <v>4711.6600512360355</v>
      </c>
      <c r="AQ71" s="47">
        <v>10526.683870235474</v>
      </c>
      <c r="AR71" s="47">
        <v>3289.1231914923233</v>
      </c>
      <c r="AS71" s="47">
        <v>0</v>
      </c>
      <c r="AT71" s="47">
        <v>4675.053064507315</v>
      </c>
      <c r="AU71" s="47">
        <v>10471.653459958185</v>
      </c>
      <c r="AV71" s="47">
        <v>3218.5836389072178</v>
      </c>
      <c r="AW71" s="47">
        <v>0</v>
      </c>
      <c r="AX71" s="47">
        <v>0</v>
      </c>
      <c r="AY71" s="47">
        <v>7033.9743528891886</v>
      </c>
      <c r="AZ71" s="47">
        <v>13563.516078010103</v>
      </c>
      <c r="BA71" s="47">
        <v>0</v>
      </c>
      <c r="BB71" s="47">
        <v>0</v>
      </c>
      <c r="BC71" s="48">
        <v>56753.682614694728</v>
      </c>
      <c r="BD71" s="48">
        <v>56265.920154995438</v>
      </c>
      <c r="BE71" s="48">
        <v>56541.095830445709</v>
      </c>
      <c r="BF71" s="48">
        <v>57490.247707235845</v>
      </c>
      <c r="BG71" s="48">
        <v>227050.94630737172</v>
      </c>
    </row>
    <row r="72" spans="1:59" ht="16.05" customHeight="1" x14ac:dyDescent="0.3">
      <c r="B72" s="51" t="s">
        <v>37</v>
      </c>
      <c r="C72" s="47">
        <v>3859.3333333333335</v>
      </c>
      <c r="D72" s="47">
        <v>5636.1255999999994</v>
      </c>
      <c r="E72" s="47">
        <v>10817.706666666669</v>
      </c>
      <c r="F72" s="47">
        <v>-5959.818666666667</v>
      </c>
      <c r="G72" s="47">
        <v>3228.1723025585516</v>
      </c>
      <c r="H72" s="47">
        <v>750.41400347791352</v>
      </c>
      <c r="I72" s="47">
        <v>9282.5585186931075</v>
      </c>
      <c r="J72" s="47">
        <v>8723.9600000000009</v>
      </c>
      <c r="K72" s="47">
        <v>-16102.296</v>
      </c>
      <c r="L72" s="47">
        <v>543.31922879279273</v>
      </c>
      <c r="M72" s="47">
        <v>11849.78714769645</v>
      </c>
      <c r="N72" s="47">
        <v>13487.189333333337</v>
      </c>
      <c r="O72" s="47">
        <v>-19276.553333333333</v>
      </c>
      <c r="P72" s="47">
        <v>7935.8229861402542</v>
      </c>
      <c r="Q72" s="47">
        <v>9441.1426114909373</v>
      </c>
      <c r="R72" s="47">
        <v>12153.185333333335</v>
      </c>
      <c r="S72" s="47">
        <v>-9273.618199999999</v>
      </c>
      <c r="T72" s="47">
        <v>5626.6504802499712</v>
      </c>
      <c r="U72" s="47">
        <v>3720.136047352586</v>
      </c>
      <c r="V72" s="47">
        <v>12868.778865803592</v>
      </c>
      <c r="W72" s="47">
        <v>9722.6920000000009</v>
      </c>
      <c r="X72" s="47">
        <v>-12599.6528</v>
      </c>
      <c r="Y72" s="47">
        <v>2927.8820842418322</v>
      </c>
      <c r="Z72" s="47">
        <v>10470.573134655451</v>
      </c>
      <c r="AA72" s="47">
        <v>12060.636</v>
      </c>
      <c r="AB72" s="47">
        <v>-15981.111999999999</v>
      </c>
      <c r="AC72" s="47">
        <v>6027.5723845394705</v>
      </c>
      <c r="AD72" s="47">
        <v>11371.809668356891</v>
      </c>
      <c r="AE72" s="47">
        <v>14236.650220238453</v>
      </c>
      <c r="AF72" s="47">
        <v>16042.562200000002</v>
      </c>
      <c r="AG72" s="47">
        <v>-12751.028895852442</v>
      </c>
      <c r="AH72" s="47">
        <v>4730.5450337947423</v>
      </c>
      <c r="AI72" s="47">
        <v>13633.514748172631</v>
      </c>
      <c r="AJ72" s="47">
        <v>15148.851200000005</v>
      </c>
      <c r="AK72" s="47">
        <v>-15355.323200000003</v>
      </c>
      <c r="AL72" s="47">
        <v>8322.8419397523849</v>
      </c>
      <c r="AM72" s="47">
        <v>12319.088201806422</v>
      </c>
      <c r="AN72" s="47">
        <v>15093.900640000002</v>
      </c>
      <c r="AO72" s="47">
        <v>-18187.249920000002</v>
      </c>
      <c r="AP72" s="47">
        <v>13066.604305653913</v>
      </c>
      <c r="AQ72" s="47">
        <v>3597.310116334068</v>
      </c>
      <c r="AR72" s="47">
        <v>6178.5911063821513</v>
      </c>
      <c r="AS72" s="47">
        <v>-12899.241600000001</v>
      </c>
      <c r="AT72" s="47">
        <v>-933.66123139538092</v>
      </c>
      <c r="AU72" s="47">
        <v>-2050.5087287882911</v>
      </c>
      <c r="AV72" s="47">
        <v>12605.98258110598</v>
      </c>
      <c r="AW72" s="47">
        <v>18357.288320000003</v>
      </c>
      <c r="AX72" s="47">
        <v>-13513.391733333328</v>
      </c>
      <c r="AY72" s="47">
        <v>9264.3298478576962</v>
      </c>
      <c r="AZ72" s="47">
        <v>11778.85816482384</v>
      </c>
      <c r="BA72" s="47">
        <v>14976.584000000003</v>
      </c>
      <c r="BB72" s="47">
        <v>-17268.887999999999</v>
      </c>
      <c r="BC72" s="48">
        <v>26839.89813455215</v>
      </c>
      <c r="BD72" s="48">
        <v>49073.116543267963</v>
      </c>
      <c r="BE72" s="48">
        <v>70633.734220808547</v>
      </c>
      <c r="BF72" s="48">
        <v>43159.857148640658</v>
      </c>
      <c r="BG72" s="48">
        <v>189706.60604726931</v>
      </c>
    </row>
    <row r="73" spans="1:59" ht="16.05" customHeight="1" x14ac:dyDescent="0.25">
      <c r="A73" s="278"/>
      <c r="B73" s="6" t="s">
        <v>59</v>
      </c>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3"/>
      <c r="BD73" s="73"/>
      <c r="BE73" s="73"/>
      <c r="BF73" s="73"/>
      <c r="BG73" s="73"/>
    </row>
    <row r="74" spans="1:59" ht="16.05" customHeight="1" x14ac:dyDescent="0.3">
      <c r="A74" s="279" t="s">
        <v>210</v>
      </c>
      <c r="B74" s="2" t="s">
        <v>57</v>
      </c>
      <c r="C74" s="74">
        <v>0</v>
      </c>
      <c r="D74" s="74">
        <v>0</v>
      </c>
      <c r="E74" s="74">
        <v>0</v>
      </c>
      <c r="F74" s="74">
        <v>0</v>
      </c>
      <c r="G74" s="74">
        <v>15000</v>
      </c>
      <c r="H74" s="74">
        <v>0</v>
      </c>
      <c r="I74" s="74">
        <v>0</v>
      </c>
      <c r="J74" s="74">
        <v>0</v>
      </c>
      <c r="K74" s="74">
        <v>15000</v>
      </c>
      <c r="L74" s="74">
        <v>0</v>
      </c>
      <c r="M74" s="74">
        <v>0</v>
      </c>
      <c r="N74" s="74">
        <v>0</v>
      </c>
      <c r="O74" s="74">
        <v>15000</v>
      </c>
      <c r="P74" s="74">
        <v>0</v>
      </c>
      <c r="Q74" s="74">
        <v>0</v>
      </c>
      <c r="R74" s="74">
        <v>0</v>
      </c>
      <c r="S74" s="74">
        <v>0</v>
      </c>
      <c r="T74" s="74">
        <v>15000</v>
      </c>
      <c r="U74" s="74">
        <v>0</v>
      </c>
      <c r="V74" s="74">
        <v>0</v>
      </c>
      <c r="W74" s="74">
        <v>0</v>
      </c>
      <c r="X74" s="74">
        <v>15000</v>
      </c>
      <c r="Y74" s="74">
        <v>0</v>
      </c>
      <c r="Z74" s="74">
        <v>0</v>
      </c>
      <c r="AA74" s="74">
        <v>0</v>
      </c>
      <c r="AB74" s="74">
        <v>15000</v>
      </c>
      <c r="AC74" s="74">
        <v>0</v>
      </c>
      <c r="AD74" s="74">
        <v>0</v>
      </c>
      <c r="AE74" s="74">
        <v>0</v>
      </c>
      <c r="AF74" s="74">
        <v>0</v>
      </c>
      <c r="AG74" s="74">
        <v>15000</v>
      </c>
      <c r="AH74" s="74">
        <v>0</v>
      </c>
      <c r="AI74" s="74">
        <v>0</v>
      </c>
      <c r="AJ74" s="74">
        <v>0</v>
      </c>
      <c r="AK74" s="74">
        <v>15000</v>
      </c>
      <c r="AL74" s="74">
        <v>0</v>
      </c>
      <c r="AM74" s="74">
        <v>0</v>
      </c>
      <c r="AN74" s="74">
        <v>0</v>
      </c>
      <c r="AO74" s="74">
        <v>15000</v>
      </c>
      <c r="AP74" s="74">
        <v>0</v>
      </c>
      <c r="AQ74" s="74">
        <v>0</v>
      </c>
      <c r="AR74" s="74">
        <v>0</v>
      </c>
      <c r="AS74" s="74">
        <v>0</v>
      </c>
      <c r="AT74" s="74">
        <v>15000</v>
      </c>
      <c r="AU74" s="74">
        <v>0</v>
      </c>
      <c r="AV74" s="74">
        <v>0</v>
      </c>
      <c r="AW74" s="74">
        <v>0</v>
      </c>
      <c r="AX74" s="74">
        <v>15000</v>
      </c>
      <c r="AY74" s="74">
        <v>0</v>
      </c>
      <c r="AZ74" s="74">
        <v>0</v>
      </c>
      <c r="BA74" s="74">
        <v>0</v>
      </c>
      <c r="BB74" s="74">
        <v>20000</v>
      </c>
      <c r="BC74" s="48">
        <v>45000</v>
      </c>
      <c r="BD74" s="48">
        <v>45000</v>
      </c>
      <c r="BE74" s="48">
        <v>45000</v>
      </c>
      <c r="BF74" s="48">
        <v>50000</v>
      </c>
      <c r="BG74" s="48">
        <v>185000</v>
      </c>
    </row>
    <row r="75" spans="1:59" ht="16.05" customHeight="1" x14ac:dyDescent="0.3">
      <c r="A75" s="279" t="s">
        <v>211</v>
      </c>
      <c r="B75" s="2" t="s">
        <v>212</v>
      </c>
      <c r="C75" s="74">
        <v>0</v>
      </c>
      <c r="D75" s="74">
        <v>0</v>
      </c>
      <c r="E75" s="74">
        <v>0</v>
      </c>
      <c r="F75" s="74">
        <v>0</v>
      </c>
      <c r="G75" s="74">
        <v>1000</v>
      </c>
      <c r="H75" s="74">
        <v>0</v>
      </c>
      <c r="I75" s="74">
        <v>0</v>
      </c>
      <c r="J75" s="74">
        <v>0</v>
      </c>
      <c r="K75" s="74">
        <v>1000</v>
      </c>
      <c r="L75" s="74">
        <v>0</v>
      </c>
      <c r="M75" s="74">
        <v>0</v>
      </c>
      <c r="N75" s="74">
        <v>0</v>
      </c>
      <c r="O75" s="74">
        <v>1000</v>
      </c>
      <c r="P75" s="74">
        <v>0</v>
      </c>
      <c r="Q75" s="74">
        <v>0</v>
      </c>
      <c r="R75" s="74">
        <v>0</v>
      </c>
      <c r="S75" s="74">
        <v>0</v>
      </c>
      <c r="T75" s="74">
        <v>1000</v>
      </c>
      <c r="U75" s="74">
        <v>0</v>
      </c>
      <c r="V75" s="74">
        <v>0</v>
      </c>
      <c r="W75" s="74">
        <v>0</v>
      </c>
      <c r="X75" s="74">
        <v>1000</v>
      </c>
      <c r="Y75" s="74">
        <v>0</v>
      </c>
      <c r="Z75" s="74">
        <v>0</v>
      </c>
      <c r="AA75" s="74">
        <v>0</v>
      </c>
      <c r="AB75" s="74">
        <v>1000</v>
      </c>
      <c r="AC75" s="74">
        <v>0</v>
      </c>
      <c r="AD75" s="74">
        <v>0</v>
      </c>
      <c r="AE75" s="74">
        <v>0</v>
      </c>
      <c r="AF75" s="74">
        <v>0</v>
      </c>
      <c r="AG75" s="74">
        <v>1000</v>
      </c>
      <c r="AH75" s="74">
        <v>0</v>
      </c>
      <c r="AI75" s="74">
        <v>0</v>
      </c>
      <c r="AJ75" s="74">
        <v>0</v>
      </c>
      <c r="AK75" s="74">
        <v>1000</v>
      </c>
      <c r="AL75" s="74">
        <v>0</v>
      </c>
      <c r="AM75" s="74">
        <v>0</v>
      </c>
      <c r="AN75" s="74">
        <v>0</v>
      </c>
      <c r="AO75" s="74">
        <v>1000</v>
      </c>
      <c r="AP75" s="74">
        <v>0</v>
      </c>
      <c r="AQ75" s="74">
        <v>0</v>
      </c>
      <c r="AR75" s="74">
        <v>0</v>
      </c>
      <c r="AS75" s="74">
        <v>0</v>
      </c>
      <c r="AT75" s="74">
        <v>1000</v>
      </c>
      <c r="AU75" s="74">
        <v>0</v>
      </c>
      <c r="AV75" s="74">
        <v>0</v>
      </c>
      <c r="AW75" s="74">
        <v>0</v>
      </c>
      <c r="AX75" s="74">
        <v>1000</v>
      </c>
      <c r="AY75" s="74">
        <v>0</v>
      </c>
      <c r="AZ75" s="74">
        <v>0</v>
      </c>
      <c r="BA75" s="74">
        <v>0</v>
      </c>
      <c r="BB75" s="74">
        <v>1000</v>
      </c>
      <c r="BC75" s="48">
        <v>3000</v>
      </c>
      <c r="BD75" s="48">
        <v>3000</v>
      </c>
      <c r="BE75" s="48">
        <v>3000</v>
      </c>
      <c r="BF75" s="48">
        <v>3000</v>
      </c>
      <c r="BG75" s="48">
        <v>12000</v>
      </c>
    </row>
    <row r="76" spans="1:59" ht="16.05" customHeight="1" x14ac:dyDescent="0.3">
      <c r="A76" s="279" t="s">
        <v>127</v>
      </c>
      <c r="B76" s="2" t="s">
        <v>128</v>
      </c>
      <c r="C76" s="74">
        <v>0</v>
      </c>
      <c r="D76" s="74">
        <v>0</v>
      </c>
      <c r="E76" s="74">
        <v>0</v>
      </c>
      <c r="F76" s="74">
        <v>0</v>
      </c>
      <c r="G76" s="74">
        <v>0</v>
      </c>
      <c r="H76" s="74">
        <v>0</v>
      </c>
      <c r="I76" s="74">
        <v>0</v>
      </c>
      <c r="J76" s="74">
        <v>0</v>
      </c>
      <c r="K76" s="74">
        <v>0</v>
      </c>
      <c r="L76" s="74">
        <v>0</v>
      </c>
      <c r="M76" s="74">
        <v>0</v>
      </c>
      <c r="N76" s="74">
        <v>0</v>
      </c>
      <c r="O76" s="74">
        <v>0</v>
      </c>
      <c r="P76" s="74">
        <v>0</v>
      </c>
      <c r="Q76" s="74">
        <v>0</v>
      </c>
      <c r="R76" s="74">
        <v>0</v>
      </c>
      <c r="S76" s="74">
        <v>0</v>
      </c>
      <c r="T76" s="74">
        <v>0</v>
      </c>
      <c r="U76" s="74">
        <v>0</v>
      </c>
      <c r="V76" s="74">
        <v>0</v>
      </c>
      <c r="W76" s="74">
        <v>0</v>
      </c>
      <c r="X76" s="74">
        <v>0</v>
      </c>
      <c r="Y76" s="74">
        <v>0</v>
      </c>
      <c r="Z76" s="74">
        <v>0</v>
      </c>
      <c r="AA76" s="74">
        <v>0</v>
      </c>
      <c r="AB76" s="74">
        <v>0</v>
      </c>
      <c r="AC76" s="74">
        <v>0</v>
      </c>
      <c r="AD76" s="74">
        <v>0</v>
      </c>
      <c r="AE76" s="74">
        <v>0</v>
      </c>
      <c r="AF76" s="74">
        <v>0</v>
      </c>
      <c r="AG76" s="74">
        <v>0</v>
      </c>
      <c r="AH76" s="74">
        <v>0</v>
      </c>
      <c r="AI76" s="74">
        <v>0</v>
      </c>
      <c r="AJ76" s="74">
        <v>0</v>
      </c>
      <c r="AK76" s="74">
        <v>0</v>
      </c>
      <c r="AL76" s="74">
        <v>0</v>
      </c>
      <c r="AM76" s="74">
        <v>0</v>
      </c>
      <c r="AN76" s="74">
        <v>0</v>
      </c>
      <c r="AO76" s="74">
        <v>0</v>
      </c>
      <c r="AP76" s="74">
        <v>0</v>
      </c>
      <c r="AQ76" s="74">
        <v>0</v>
      </c>
      <c r="AR76" s="74">
        <v>0</v>
      </c>
      <c r="AS76" s="74">
        <v>0</v>
      </c>
      <c r="AT76" s="74">
        <v>0</v>
      </c>
      <c r="AU76" s="74">
        <v>0</v>
      </c>
      <c r="AV76" s="74">
        <v>0</v>
      </c>
      <c r="AW76" s="74">
        <v>0</v>
      </c>
      <c r="AX76" s="74">
        <v>0</v>
      </c>
      <c r="AY76" s="74">
        <v>0</v>
      </c>
      <c r="AZ76" s="74">
        <v>0</v>
      </c>
      <c r="BA76" s="74">
        <v>0</v>
      </c>
      <c r="BB76" s="74">
        <v>0</v>
      </c>
      <c r="BC76" s="48">
        <v>0</v>
      </c>
      <c r="BD76" s="48">
        <v>0</v>
      </c>
      <c r="BE76" s="48">
        <v>0</v>
      </c>
      <c r="BF76" s="48">
        <v>0</v>
      </c>
      <c r="BG76" s="48">
        <v>0</v>
      </c>
    </row>
    <row r="77" spans="1:59" ht="16.05" customHeight="1" x14ac:dyDescent="0.3">
      <c r="A77" s="279"/>
      <c r="B77" s="6" t="s">
        <v>60</v>
      </c>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row>
    <row r="78" spans="1:59" ht="16.05" customHeight="1" x14ac:dyDescent="0.3">
      <c r="A78" s="279" t="s">
        <v>177</v>
      </c>
      <c r="B78" s="51" t="s">
        <v>25</v>
      </c>
      <c r="C78" s="47">
        <v>0</v>
      </c>
      <c r="D78" s="47">
        <v>2000</v>
      </c>
      <c r="E78" s="47">
        <v>-2000</v>
      </c>
      <c r="F78" s="47">
        <v>-2000</v>
      </c>
      <c r="G78" s="47">
        <v>-3000</v>
      </c>
      <c r="H78" s="47">
        <v>-6000</v>
      </c>
      <c r="I78" s="47">
        <v>6000</v>
      </c>
      <c r="J78" s="47">
        <v>2000</v>
      </c>
      <c r="K78" s="47">
        <v>-1500</v>
      </c>
      <c r="L78" s="47">
        <v>-6500</v>
      </c>
      <c r="M78" s="47">
        <v>-5000</v>
      </c>
      <c r="N78" s="47">
        <v>-500</v>
      </c>
      <c r="O78" s="47">
        <v>5800</v>
      </c>
      <c r="P78" s="47">
        <v>-3200</v>
      </c>
      <c r="Q78" s="47">
        <v>-1100</v>
      </c>
      <c r="R78" s="47">
        <v>-3300</v>
      </c>
      <c r="S78" s="47">
        <v>-1200</v>
      </c>
      <c r="T78" s="47">
        <v>3900</v>
      </c>
      <c r="U78" s="47">
        <v>100</v>
      </c>
      <c r="V78" s="47">
        <v>-4500</v>
      </c>
      <c r="W78" s="47">
        <v>-2200</v>
      </c>
      <c r="X78" s="47">
        <v>-2800</v>
      </c>
      <c r="Y78" s="47">
        <v>2400</v>
      </c>
      <c r="Z78" s="47">
        <v>-2600</v>
      </c>
      <c r="AA78" s="47">
        <v>-420</v>
      </c>
      <c r="AB78" s="47">
        <v>-2780</v>
      </c>
      <c r="AC78" s="47">
        <v>3100</v>
      </c>
      <c r="AD78" s="47">
        <v>-200</v>
      </c>
      <c r="AE78" s="47">
        <v>-4500</v>
      </c>
      <c r="AF78" s="47">
        <v>-6670</v>
      </c>
      <c r="AG78" s="47">
        <v>-10330</v>
      </c>
      <c r="AH78" s="47">
        <v>-8000</v>
      </c>
      <c r="AI78" s="47">
        <v>800</v>
      </c>
      <c r="AJ78" s="47">
        <v>2300</v>
      </c>
      <c r="AK78" s="47">
        <v>2900</v>
      </c>
      <c r="AL78" s="47">
        <v>1000</v>
      </c>
      <c r="AM78" s="47">
        <v>-3400</v>
      </c>
      <c r="AN78" s="47">
        <v>700</v>
      </c>
      <c r="AO78" s="47">
        <v>8080</v>
      </c>
      <c r="AP78" s="47">
        <v>6800</v>
      </c>
      <c r="AQ78" s="47">
        <v>12620</v>
      </c>
      <c r="AR78" s="47">
        <v>14500</v>
      </c>
      <c r="AS78" s="47">
        <v>15200</v>
      </c>
      <c r="AT78" s="47">
        <v>19500</v>
      </c>
      <c r="AU78" s="47">
        <v>17000</v>
      </c>
      <c r="AV78" s="47">
        <v>-12000</v>
      </c>
      <c r="AW78" s="47">
        <v>-26000</v>
      </c>
      <c r="AX78" s="47">
        <v>-31000</v>
      </c>
      <c r="AY78" s="47">
        <v>-26000</v>
      </c>
      <c r="AZ78" s="47">
        <v>-8000</v>
      </c>
      <c r="BA78" s="47">
        <v>4400</v>
      </c>
      <c r="BB78" s="47">
        <v>1900</v>
      </c>
      <c r="BC78" s="48">
        <v>-10700</v>
      </c>
      <c r="BD78" s="48">
        <v>-17700</v>
      </c>
      <c r="BE78" s="48">
        <v>-14220</v>
      </c>
      <c r="BF78" s="48">
        <v>-11080</v>
      </c>
      <c r="BG78" s="48">
        <v>-53700</v>
      </c>
    </row>
    <row r="79" spans="1:59" ht="16.05" customHeight="1" x14ac:dyDescent="0.3">
      <c r="A79" s="279" t="s">
        <v>178</v>
      </c>
      <c r="B79" s="51" t="s">
        <v>179</v>
      </c>
      <c r="C79" s="47">
        <v>59300</v>
      </c>
      <c r="D79" s="47">
        <v>-3600</v>
      </c>
      <c r="E79" s="47">
        <v>-12500</v>
      </c>
      <c r="F79" s="47">
        <v>-1100</v>
      </c>
      <c r="G79" s="47">
        <v>0</v>
      </c>
      <c r="H79" s="47">
        <v>-9200</v>
      </c>
      <c r="I79" s="47">
        <v>2900</v>
      </c>
      <c r="J79" s="47">
        <v>2200</v>
      </c>
      <c r="K79" s="47">
        <v>-600</v>
      </c>
      <c r="L79" s="47">
        <v>-6100</v>
      </c>
      <c r="M79" s="47">
        <v>-11100</v>
      </c>
      <c r="N79" s="47">
        <v>-3100</v>
      </c>
      <c r="O79" s="47">
        <v>6500</v>
      </c>
      <c r="P79" s="47">
        <v>-5900</v>
      </c>
      <c r="Q79" s="47">
        <v>-1400</v>
      </c>
      <c r="R79" s="47">
        <v>-1700</v>
      </c>
      <c r="S79" s="47">
        <v>-6900</v>
      </c>
      <c r="T79" s="47">
        <v>4700</v>
      </c>
      <c r="U79" s="47">
        <v>2100</v>
      </c>
      <c r="V79" s="47">
        <v>-6800</v>
      </c>
      <c r="W79" s="47">
        <v>-2800</v>
      </c>
      <c r="X79" s="47">
        <v>-5700</v>
      </c>
      <c r="Y79" s="47">
        <v>900</v>
      </c>
      <c r="Z79" s="47">
        <v>-7300</v>
      </c>
      <c r="AA79" s="47">
        <v>-2800</v>
      </c>
      <c r="AB79" s="47">
        <v>-6100</v>
      </c>
      <c r="AC79" s="47">
        <v>-700</v>
      </c>
      <c r="AD79" s="47">
        <v>-1600</v>
      </c>
      <c r="AE79" s="47">
        <v>-6400</v>
      </c>
      <c r="AF79" s="47">
        <v>-9100</v>
      </c>
      <c r="AG79" s="47">
        <v>-18400</v>
      </c>
      <c r="AH79" s="47">
        <v>-17600</v>
      </c>
      <c r="AI79" s="47">
        <v>-2200</v>
      </c>
      <c r="AJ79" s="47">
        <v>700</v>
      </c>
      <c r="AK79" s="47">
        <v>1500</v>
      </c>
      <c r="AL79" s="47">
        <v>4200</v>
      </c>
      <c r="AM79" s="47">
        <v>-3000</v>
      </c>
      <c r="AN79" s="47">
        <v>-400</v>
      </c>
      <c r="AO79" s="47">
        <v>12200</v>
      </c>
      <c r="AP79" s="47">
        <v>10600</v>
      </c>
      <c r="AQ79" s="47">
        <v>21700</v>
      </c>
      <c r="AR79" s="47">
        <v>29100</v>
      </c>
      <c r="AS79" s="47">
        <v>26200</v>
      </c>
      <c r="AT79" s="47">
        <v>36000</v>
      </c>
      <c r="AU79" s="47">
        <v>35400</v>
      </c>
      <c r="AV79" s="47">
        <v>-14200</v>
      </c>
      <c r="AW79" s="47">
        <v>-37800</v>
      </c>
      <c r="AX79" s="47">
        <v>-47000</v>
      </c>
      <c r="AY79" s="47">
        <v>-58500</v>
      </c>
      <c r="AZ79" s="47">
        <v>-30800</v>
      </c>
      <c r="BA79" s="47">
        <v>1400</v>
      </c>
      <c r="BB79" s="47">
        <v>1300</v>
      </c>
      <c r="BC79" s="48">
        <v>23600</v>
      </c>
      <c r="BD79" s="48">
        <v>-39700</v>
      </c>
      <c r="BE79" s="48">
        <v>-40800</v>
      </c>
      <c r="BF79" s="48">
        <v>-26600</v>
      </c>
      <c r="BG79" s="48">
        <v>-83500</v>
      </c>
    </row>
    <row r="80" spans="1:59" ht="16.05" customHeight="1" x14ac:dyDescent="0.3">
      <c r="A80" s="279" t="s">
        <v>129</v>
      </c>
      <c r="B80" s="51" t="s">
        <v>130</v>
      </c>
      <c r="C80" s="47">
        <v>0</v>
      </c>
      <c r="D80" s="47">
        <v>0</v>
      </c>
      <c r="E80" s="47">
        <v>0</v>
      </c>
      <c r="F80" s="47">
        <v>0</v>
      </c>
      <c r="G80" s="47">
        <v>0</v>
      </c>
      <c r="H80" s="47">
        <v>0</v>
      </c>
      <c r="I80" s="47">
        <v>0</v>
      </c>
      <c r="J80" s="47">
        <v>0</v>
      </c>
      <c r="K80" s="47">
        <v>0</v>
      </c>
      <c r="L80" s="47">
        <v>0</v>
      </c>
      <c r="M80" s="47">
        <v>0</v>
      </c>
      <c r="N80" s="47">
        <v>0</v>
      </c>
      <c r="O80" s="47">
        <v>0</v>
      </c>
      <c r="P80" s="47">
        <v>0</v>
      </c>
      <c r="Q80" s="47">
        <v>0</v>
      </c>
      <c r="R80" s="47">
        <v>0</v>
      </c>
      <c r="S80" s="47">
        <v>0</v>
      </c>
      <c r="T80" s="47">
        <v>0</v>
      </c>
      <c r="U80" s="47">
        <v>0</v>
      </c>
      <c r="V80" s="47">
        <v>0</v>
      </c>
      <c r="W80" s="47">
        <v>0</v>
      </c>
      <c r="X80" s="47">
        <v>0</v>
      </c>
      <c r="Y80" s="47">
        <v>0</v>
      </c>
      <c r="Z80" s="47">
        <v>0</v>
      </c>
      <c r="AA80" s="47">
        <v>0</v>
      </c>
      <c r="AB80" s="47">
        <v>0</v>
      </c>
      <c r="AC80" s="47">
        <v>0</v>
      </c>
      <c r="AD80" s="47">
        <v>0</v>
      </c>
      <c r="AE80" s="47">
        <v>0</v>
      </c>
      <c r="AF80" s="47">
        <v>0</v>
      </c>
      <c r="AG80" s="47">
        <v>-10000</v>
      </c>
      <c r="AH80" s="47">
        <v>0</v>
      </c>
      <c r="AI80" s="47">
        <v>0</v>
      </c>
      <c r="AJ80" s="47">
        <v>0</v>
      </c>
      <c r="AK80" s="47">
        <v>0</v>
      </c>
      <c r="AL80" s="47">
        <v>0</v>
      </c>
      <c r="AM80" s="47">
        <v>0</v>
      </c>
      <c r="AN80" s="47">
        <v>0</v>
      </c>
      <c r="AO80" s="47">
        <v>0</v>
      </c>
      <c r="AP80" s="47">
        <v>10000</v>
      </c>
      <c r="AQ80" s="47">
        <v>-10000</v>
      </c>
      <c r="AR80" s="47">
        <v>0</v>
      </c>
      <c r="AS80" s="47">
        <v>0</v>
      </c>
      <c r="AT80" s="47">
        <v>0</v>
      </c>
      <c r="AU80" s="47">
        <v>0</v>
      </c>
      <c r="AV80" s="47">
        <v>0</v>
      </c>
      <c r="AW80" s="47">
        <v>0</v>
      </c>
      <c r="AX80" s="47">
        <v>0</v>
      </c>
      <c r="AY80" s="47">
        <v>0</v>
      </c>
      <c r="AZ80" s="47">
        <v>0</v>
      </c>
      <c r="BA80" s="47">
        <v>0</v>
      </c>
      <c r="BB80" s="47">
        <v>0</v>
      </c>
      <c r="BC80" s="48">
        <v>0</v>
      </c>
      <c r="BD80" s="48">
        <v>0</v>
      </c>
      <c r="BE80" s="48">
        <v>-10000</v>
      </c>
      <c r="BF80" s="48">
        <v>0</v>
      </c>
      <c r="BG80" s="48">
        <v>-10000</v>
      </c>
    </row>
    <row r="81" spans="1:59" ht="16.05" customHeight="1" x14ac:dyDescent="0.3">
      <c r="A81" s="279" t="s">
        <v>131</v>
      </c>
      <c r="B81" s="51" t="s">
        <v>132</v>
      </c>
      <c r="C81" s="47">
        <v>0</v>
      </c>
      <c r="D81" s="47">
        <v>0</v>
      </c>
      <c r="E81" s="47">
        <v>0</v>
      </c>
      <c r="F81" s="47">
        <v>0</v>
      </c>
      <c r="G81" s="47">
        <v>0</v>
      </c>
      <c r="H81" s="47">
        <v>0</v>
      </c>
      <c r="I81" s="47">
        <v>0</v>
      </c>
      <c r="J81" s="47">
        <v>0</v>
      </c>
      <c r="K81" s="47">
        <v>0</v>
      </c>
      <c r="L81" s="47">
        <v>0</v>
      </c>
      <c r="M81" s="47">
        <v>0</v>
      </c>
      <c r="N81" s="47">
        <v>0</v>
      </c>
      <c r="O81" s="47">
        <v>0</v>
      </c>
      <c r="P81" s="47">
        <v>0</v>
      </c>
      <c r="Q81" s="47">
        <v>0</v>
      </c>
      <c r="R81" s="47">
        <v>0</v>
      </c>
      <c r="S81" s="47">
        <v>0</v>
      </c>
      <c r="T81" s="47">
        <v>0</v>
      </c>
      <c r="U81" s="47">
        <v>0</v>
      </c>
      <c r="V81" s="47">
        <v>0</v>
      </c>
      <c r="W81" s="47">
        <v>0</v>
      </c>
      <c r="X81" s="47">
        <v>0</v>
      </c>
      <c r="Y81" s="47">
        <v>0</v>
      </c>
      <c r="Z81" s="47">
        <v>0</v>
      </c>
      <c r="AA81" s="47">
        <v>0</v>
      </c>
      <c r="AB81" s="47">
        <v>0</v>
      </c>
      <c r="AC81" s="47">
        <v>0</v>
      </c>
      <c r="AD81" s="47">
        <v>0</v>
      </c>
      <c r="AE81" s="47">
        <v>0</v>
      </c>
      <c r="AF81" s="47">
        <v>0</v>
      </c>
      <c r="AG81" s="47">
        <v>0</v>
      </c>
      <c r="AH81" s="47">
        <v>0</v>
      </c>
      <c r="AI81" s="47">
        <v>0</v>
      </c>
      <c r="AJ81" s="47">
        <v>0</v>
      </c>
      <c r="AK81" s="47">
        <v>0</v>
      </c>
      <c r="AL81" s="47">
        <v>0</v>
      </c>
      <c r="AM81" s="47">
        <v>0</v>
      </c>
      <c r="AN81" s="47">
        <v>0</v>
      </c>
      <c r="AO81" s="47">
        <v>0</v>
      </c>
      <c r="AP81" s="47">
        <v>0</v>
      </c>
      <c r="AQ81" s="47">
        <v>0</v>
      </c>
      <c r="AR81" s="47">
        <v>0</v>
      </c>
      <c r="AS81" s="47">
        <v>0</v>
      </c>
      <c r="AT81" s="47">
        <v>0</v>
      </c>
      <c r="AU81" s="47">
        <v>3000</v>
      </c>
      <c r="AV81" s="47">
        <v>0</v>
      </c>
      <c r="AW81" s="47">
        <v>0</v>
      </c>
      <c r="AX81" s="47">
        <v>0</v>
      </c>
      <c r="AY81" s="47">
        <v>0</v>
      </c>
      <c r="AZ81" s="47">
        <v>0</v>
      </c>
      <c r="BA81" s="47">
        <v>0</v>
      </c>
      <c r="BB81" s="47">
        <v>0</v>
      </c>
      <c r="BC81" s="48">
        <v>0</v>
      </c>
      <c r="BD81" s="48">
        <v>0</v>
      </c>
      <c r="BE81" s="48">
        <v>0</v>
      </c>
      <c r="BF81" s="48">
        <v>3000</v>
      </c>
      <c r="BG81" s="48">
        <v>3000</v>
      </c>
    </row>
    <row r="82" spans="1:59" ht="16.05" customHeight="1" x14ac:dyDescent="0.3">
      <c r="A82" s="279" t="s">
        <v>189</v>
      </c>
      <c r="B82" s="51" t="s">
        <v>190</v>
      </c>
      <c r="C82" s="47">
        <v>3230.5</v>
      </c>
      <c r="D82" s="47">
        <v>-16389.053600000014</v>
      </c>
      <c r="E82" s="47">
        <v>14476.104685714294</v>
      </c>
      <c r="F82" s="47">
        <v>1270.4674285714282</v>
      </c>
      <c r="G82" s="47">
        <v>34063.194842857134</v>
      </c>
      <c r="H82" s="47">
        <v>-21579.314642857178</v>
      </c>
      <c r="I82" s="47">
        <v>26323.454000000027</v>
      </c>
      <c r="J82" s="47">
        <v>-23732.080142857129</v>
      </c>
      <c r="K82" s="47">
        <v>6165.8449285714305</v>
      </c>
      <c r="L82" s="47">
        <v>-3369.7299999999814</v>
      </c>
      <c r="M82" s="47">
        <v>-10438.525357142906</v>
      </c>
      <c r="N82" s="47">
        <v>-15739.71814285712</v>
      </c>
      <c r="O82" s="47">
        <v>30359.310000000012</v>
      </c>
      <c r="P82" s="47">
        <v>19806.933000000019</v>
      </c>
      <c r="Q82" s="47">
        <v>-14691.112000000023</v>
      </c>
      <c r="R82" s="47">
        <v>-17450.260999999999</v>
      </c>
      <c r="S82" s="47">
        <v>-4694.5431428571756</v>
      </c>
      <c r="T82" s="47">
        <v>15445.479142857163</v>
      </c>
      <c r="U82" s="47">
        <v>-99.38300000000163</v>
      </c>
      <c r="V82" s="47">
        <v>-1444.6858571428165</v>
      </c>
      <c r="W82" s="47">
        <v>-11954.033142857166</v>
      </c>
      <c r="X82" s="47">
        <v>16175.01449999999</v>
      </c>
      <c r="Y82" s="47">
        <v>7358.7925000000105</v>
      </c>
      <c r="Z82" s="47">
        <v>7024.1835714285844</v>
      </c>
      <c r="AA82" s="47">
        <v>-18404.527714285738</v>
      </c>
      <c r="AB82" s="47">
        <v>37287.486642857169</v>
      </c>
      <c r="AC82" s="47">
        <v>-29377.957500000019</v>
      </c>
      <c r="AD82" s="47">
        <v>6677.0511428571481</v>
      </c>
      <c r="AE82" s="47">
        <v>-30055.82828571432</v>
      </c>
      <c r="AF82" s="47">
        <v>6784.0800000000163</v>
      </c>
      <c r="AG82" s="47">
        <v>27340.346428571414</v>
      </c>
      <c r="AH82" s="47">
        <v>-1323.9457142857136</v>
      </c>
      <c r="AI82" s="47">
        <v>15828.977857142891</v>
      </c>
      <c r="AJ82" s="47">
        <v>12513.741428571433</v>
      </c>
      <c r="AK82" s="47">
        <v>8343.052857142844</v>
      </c>
      <c r="AL82" s="47">
        <v>-3200.3021428571083</v>
      </c>
      <c r="AM82" s="47">
        <v>-28844.185000000027</v>
      </c>
      <c r="AN82" s="47">
        <v>-29782.108571428573</v>
      </c>
      <c r="AO82" s="47">
        <v>56492.255000000005</v>
      </c>
      <c r="AP82" s="47">
        <v>-39058.013500000001</v>
      </c>
      <c r="AQ82" s="47">
        <v>12177.88064285717</v>
      </c>
      <c r="AR82" s="47">
        <v>-41419.034142857185</v>
      </c>
      <c r="AS82" s="47">
        <v>-28271.547428571415</v>
      </c>
      <c r="AT82" s="47">
        <v>13621.199971428563</v>
      </c>
      <c r="AU82" s="47">
        <v>-28278.229257142855</v>
      </c>
      <c r="AV82" s="47">
        <v>15220.183628571423</v>
      </c>
      <c r="AW82" s="47">
        <v>13409.392971428577</v>
      </c>
      <c r="AX82" s="47">
        <v>50084.63111428573</v>
      </c>
      <c r="AY82" s="47">
        <v>-8203.5158000000229</v>
      </c>
      <c r="AZ82" s="47">
        <v>5507.2882285714441</v>
      </c>
      <c r="BA82" s="47">
        <v>19442.846285714244</v>
      </c>
      <c r="BB82" s="47">
        <v>30160.670500000066</v>
      </c>
      <c r="BC82" s="48">
        <v>24640.453999999998</v>
      </c>
      <c r="BD82" s="48">
        <v>34359.343500000017</v>
      </c>
      <c r="BE82" s="48">
        <v>11395.177499999991</v>
      </c>
      <c r="BF82" s="48">
        <v>14393.753214285738</v>
      </c>
      <c r="BG82" s="48">
        <v>84788.728214285744</v>
      </c>
    </row>
    <row r="83" spans="1:59" ht="16.05" customHeight="1" x14ac:dyDescent="0.3">
      <c r="A83" s="279" t="s">
        <v>191</v>
      </c>
      <c r="B83" s="51" t="s">
        <v>159</v>
      </c>
      <c r="C83" s="47">
        <v>3024.25</v>
      </c>
      <c r="D83" s="47">
        <v>6823.5291999999972</v>
      </c>
      <c r="E83" s="47">
        <v>6845.409599999999</v>
      </c>
      <c r="F83" s="47">
        <v>-7446.652399999999</v>
      </c>
      <c r="G83" s="47">
        <v>3342.7235999999975</v>
      </c>
      <c r="H83" s="47">
        <v>5255.251949999998</v>
      </c>
      <c r="I83" s="47">
        <v>484.18565000000672</v>
      </c>
      <c r="J83" s="47">
        <v>4398.5814000000028</v>
      </c>
      <c r="K83" s="47">
        <v>5616.7762000000002</v>
      </c>
      <c r="L83" s="47">
        <v>4530.6517999999924</v>
      </c>
      <c r="M83" s="47">
        <v>5070.9666000000143</v>
      </c>
      <c r="N83" s="47">
        <v>20093.962400000004</v>
      </c>
      <c r="O83" s="47">
        <v>-51106.90800000001</v>
      </c>
      <c r="P83" s="47">
        <v>5613.3999999999978</v>
      </c>
      <c r="Q83" s="47">
        <v>2796.5519999999997</v>
      </c>
      <c r="R83" s="47">
        <v>9804.5800000000054</v>
      </c>
      <c r="S83" s="47">
        <v>4724.3212499999936</v>
      </c>
      <c r="T83" s="47">
        <v>3782.5915000000023</v>
      </c>
      <c r="U83" s="47">
        <v>12495.759249999996</v>
      </c>
      <c r="V83" s="47">
        <v>3770.7524999999951</v>
      </c>
      <c r="W83" s="47">
        <v>10730.680500000002</v>
      </c>
      <c r="X83" s="47">
        <v>-49436.155749999991</v>
      </c>
      <c r="Y83" s="47">
        <v>2946.6010000000024</v>
      </c>
      <c r="Z83" s="47">
        <v>9514.0840000000062</v>
      </c>
      <c r="AA83" s="47">
        <v>1134.4482500000013</v>
      </c>
      <c r="AB83" s="47">
        <v>12667.373000000007</v>
      </c>
      <c r="AC83" s="47">
        <v>773.58424999999261</v>
      </c>
      <c r="AD83" s="47">
        <v>10730.257000000005</v>
      </c>
      <c r="AE83" s="47">
        <v>8095.6182499999995</v>
      </c>
      <c r="AF83" s="47">
        <v>12726.410000000003</v>
      </c>
      <c r="AG83" s="47">
        <v>-55728.262500000019</v>
      </c>
      <c r="AH83" s="47">
        <v>5635.3009999999995</v>
      </c>
      <c r="AI83" s="47">
        <v>9199.7845000000016</v>
      </c>
      <c r="AJ83" s="47">
        <v>9360.4005000000034</v>
      </c>
      <c r="AK83" s="47">
        <v>1718.3767499999958</v>
      </c>
      <c r="AL83" s="47">
        <v>6831.7027499999967</v>
      </c>
      <c r="AM83" s="47">
        <v>19486.254500000017</v>
      </c>
      <c r="AN83" s="47">
        <v>1583.8867499999906</v>
      </c>
      <c r="AO83" s="47">
        <v>-56819.734250000009</v>
      </c>
      <c r="AP83" s="47">
        <v>11826.952500000007</v>
      </c>
      <c r="AQ83" s="47">
        <v>4639.1625000000058</v>
      </c>
      <c r="AR83" s="47">
        <v>3323.1239999999962</v>
      </c>
      <c r="AS83" s="47">
        <v>8346.9849999999933</v>
      </c>
      <c r="AT83" s="47">
        <v>-475.11460000000079</v>
      </c>
      <c r="AU83" s="47">
        <v>-1422.0299999999916</v>
      </c>
      <c r="AV83" s="47">
        <v>10875.636050000008</v>
      </c>
      <c r="AW83" s="47">
        <v>7926.4897000000201</v>
      </c>
      <c r="AX83" s="47">
        <v>-45505.031550000036</v>
      </c>
      <c r="AY83" s="47">
        <v>6082.753650000006</v>
      </c>
      <c r="AZ83" s="47">
        <v>11343.377250000005</v>
      </c>
      <c r="BA83" s="47">
        <v>-983.07810000000609</v>
      </c>
      <c r="BB83" s="47">
        <v>8074.6526999999915</v>
      </c>
      <c r="BC83" s="48">
        <v>6932.7280000000028</v>
      </c>
      <c r="BD83" s="48">
        <v>30544.987500000021</v>
      </c>
      <c r="BE83" s="48">
        <v>-26406.420500000022</v>
      </c>
      <c r="BF83" s="48">
        <v>24053.879099999998</v>
      </c>
      <c r="BG83" s="48">
        <v>35125.174099999997</v>
      </c>
    </row>
    <row r="84" spans="1:59" ht="16.05" customHeight="1" x14ac:dyDescent="0.3">
      <c r="A84" s="279" t="s">
        <v>192</v>
      </c>
      <c r="B84" s="51" t="s">
        <v>193</v>
      </c>
      <c r="C84" s="47">
        <v>1646.6799999999967</v>
      </c>
      <c r="D84" s="47">
        <v>-20459.999999999996</v>
      </c>
      <c r="E84" s="47">
        <v>1186.6799999999998</v>
      </c>
      <c r="F84" s="47">
        <v>15508.679999999997</v>
      </c>
      <c r="G84" s="47">
        <v>1186.6800000000003</v>
      </c>
      <c r="H84" s="47">
        <v>-17882.039999999997</v>
      </c>
      <c r="I84" s="47">
        <v>1186.6799999999998</v>
      </c>
      <c r="J84" s="47">
        <v>1186.6799999999998</v>
      </c>
      <c r="K84" s="47">
        <v>15508.679999999998</v>
      </c>
      <c r="L84" s="47">
        <v>-17882.039999999997</v>
      </c>
      <c r="M84" s="47">
        <v>1186.6799999999998</v>
      </c>
      <c r="N84" s="47">
        <v>1186.6799999999998</v>
      </c>
      <c r="O84" s="47">
        <v>15508.679999999998</v>
      </c>
      <c r="P84" s="47">
        <v>1186.6800000000003</v>
      </c>
      <c r="Q84" s="47">
        <v>-19068.719999999998</v>
      </c>
      <c r="R84" s="47">
        <v>1186.6799999999998</v>
      </c>
      <c r="S84" s="47">
        <v>15508.679999999997</v>
      </c>
      <c r="T84" s="47">
        <v>1186.6800000000003</v>
      </c>
      <c r="U84" s="47">
        <v>-17882.039999999997</v>
      </c>
      <c r="V84" s="47">
        <v>1186.6799999999998</v>
      </c>
      <c r="W84" s="47">
        <v>1186.6799999999998</v>
      </c>
      <c r="X84" s="47">
        <v>15508.679999999998</v>
      </c>
      <c r="Y84" s="47">
        <v>1186.6800000000003</v>
      </c>
      <c r="Z84" s="47">
        <v>-19068.719999999998</v>
      </c>
      <c r="AA84" s="47">
        <v>1268.52</v>
      </c>
      <c r="AB84" s="47">
        <v>15590.519999999997</v>
      </c>
      <c r="AC84" s="47">
        <v>1268.5200000000004</v>
      </c>
      <c r="AD84" s="47">
        <v>-18045.719999999998</v>
      </c>
      <c r="AE84" s="47">
        <v>1268.52</v>
      </c>
      <c r="AF84" s="47">
        <v>1268.5199999999995</v>
      </c>
      <c r="AG84" s="47">
        <v>15590.519999999999</v>
      </c>
      <c r="AH84" s="47">
        <v>-18127.559999999998</v>
      </c>
      <c r="AI84" s="47">
        <v>1268.52</v>
      </c>
      <c r="AJ84" s="47">
        <v>1268.5199999999995</v>
      </c>
      <c r="AK84" s="47">
        <v>15590.519999999999</v>
      </c>
      <c r="AL84" s="47">
        <v>1268.5200000000004</v>
      </c>
      <c r="AM84" s="47">
        <v>-19396.079999999998</v>
      </c>
      <c r="AN84" s="47">
        <v>1268.52</v>
      </c>
      <c r="AO84" s="47">
        <v>15590.519999999997</v>
      </c>
      <c r="AP84" s="47">
        <v>1268.5200000000004</v>
      </c>
      <c r="AQ84" s="47">
        <v>-18004.8</v>
      </c>
      <c r="AR84" s="47">
        <v>1391.28</v>
      </c>
      <c r="AS84" s="47">
        <v>16736.279999999995</v>
      </c>
      <c r="AT84" s="47">
        <v>1391.2800000000025</v>
      </c>
      <c r="AU84" s="47">
        <v>-19518.84</v>
      </c>
      <c r="AV84" s="47">
        <v>1391.28</v>
      </c>
      <c r="AW84" s="47">
        <v>1391.2799999999993</v>
      </c>
      <c r="AX84" s="47">
        <v>15713.279999999999</v>
      </c>
      <c r="AY84" s="47">
        <v>1391.2799999999988</v>
      </c>
      <c r="AZ84" s="47">
        <v>-19887.12</v>
      </c>
      <c r="BA84" s="47">
        <v>1391.28</v>
      </c>
      <c r="BB84" s="47">
        <v>15713.28</v>
      </c>
      <c r="BC84" s="48">
        <v>-931.28000000000065</v>
      </c>
      <c r="BD84" s="48">
        <v>-1022.9999999999964</v>
      </c>
      <c r="BE84" s="48">
        <v>81.840000000000146</v>
      </c>
      <c r="BF84" s="48">
        <v>368.28000000000247</v>
      </c>
      <c r="BG84" s="48">
        <v>-1504.1599999999944</v>
      </c>
    </row>
    <row r="85" spans="1:59" ht="16.05" customHeight="1" x14ac:dyDescent="0.3">
      <c r="A85" s="279" t="s">
        <v>133</v>
      </c>
      <c r="B85" s="51" t="s">
        <v>134</v>
      </c>
      <c r="C85" s="47">
        <v>-55000</v>
      </c>
      <c r="D85" s="47">
        <v>0</v>
      </c>
      <c r="E85" s="47">
        <v>0</v>
      </c>
      <c r="F85" s="47">
        <v>0</v>
      </c>
      <c r="G85" s="47">
        <v>0</v>
      </c>
      <c r="H85" s="47">
        <v>0</v>
      </c>
      <c r="I85" s="47">
        <v>0</v>
      </c>
      <c r="J85" s="47">
        <v>0</v>
      </c>
      <c r="K85" s="47">
        <v>0</v>
      </c>
      <c r="L85" s="47">
        <v>0</v>
      </c>
      <c r="M85" s="47">
        <v>0</v>
      </c>
      <c r="N85" s="47">
        <v>0</v>
      </c>
      <c r="O85" s="47">
        <v>0</v>
      </c>
      <c r="P85" s="47">
        <v>0</v>
      </c>
      <c r="Q85" s="47">
        <v>0</v>
      </c>
      <c r="R85" s="47">
        <v>0</v>
      </c>
      <c r="S85" s="47">
        <v>0</v>
      </c>
      <c r="T85" s="47">
        <v>0</v>
      </c>
      <c r="U85" s="47">
        <v>0</v>
      </c>
      <c r="V85" s="47">
        <v>0</v>
      </c>
      <c r="W85" s="47">
        <v>0</v>
      </c>
      <c r="X85" s="47">
        <v>0</v>
      </c>
      <c r="Y85" s="47">
        <v>0</v>
      </c>
      <c r="Z85" s="47">
        <v>0</v>
      </c>
      <c r="AA85" s="47">
        <v>0</v>
      </c>
      <c r="AB85" s="47">
        <v>0</v>
      </c>
      <c r="AC85" s="47">
        <v>0</v>
      </c>
      <c r="AD85" s="47">
        <v>0</v>
      </c>
      <c r="AE85" s="47">
        <v>0</v>
      </c>
      <c r="AF85" s="47">
        <v>0</v>
      </c>
      <c r="AG85" s="47">
        <v>0</v>
      </c>
      <c r="AH85" s="47">
        <v>0</v>
      </c>
      <c r="AI85" s="47">
        <v>0</v>
      </c>
      <c r="AJ85" s="47">
        <v>0</v>
      </c>
      <c r="AK85" s="47">
        <v>0</v>
      </c>
      <c r="AL85" s="47">
        <v>0</v>
      </c>
      <c r="AM85" s="47">
        <v>0</v>
      </c>
      <c r="AN85" s="47">
        <v>0</v>
      </c>
      <c r="AO85" s="47">
        <v>0</v>
      </c>
      <c r="AP85" s="47">
        <v>0</v>
      </c>
      <c r="AQ85" s="47">
        <v>0</v>
      </c>
      <c r="AR85" s="47">
        <v>0</v>
      </c>
      <c r="AS85" s="47">
        <v>0</v>
      </c>
      <c r="AT85" s="47">
        <v>0</v>
      </c>
      <c r="AU85" s="47">
        <v>0</v>
      </c>
      <c r="AV85" s="47">
        <v>0</v>
      </c>
      <c r="AW85" s="47">
        <v>0</v>
      </c>
      <c r="AX85" s="47">
        <v>0</v>
      </c>
      <c r="AY85" s="47">
        <v>0</v>
      </c>
      <c r="AZ85" s="47">
        <v>0</v>
      </c>
      <c r="BA85" s="47">
        <v>0</v>
      </c>
      <c r="BB85" s="47">
        <v>50000</v>
      </c>
      <c r="BC85" s="48">
        <v>-55000</v>
      </c>
      <c r="BD85" s="48">
        <v>0</v>
      </c>
      <c r="BE85" s="48">
        <v>0</v>
      </c>
      <c r="BF85" s="48">
        <v>50000</v>
      </c>
      <c r="BG85" s="48">
        <v>-5000</v>
      </c>
    </row>
    <row r="86" spans="1:59" ht="16.05" customHeight="1" x14ac:dyDescent="0.3">
      <c r="A86" s="279" t="s">
        <v>135</v>
      </c>
      <c r="B86" s="51" t="s">
        <v>136</v>
      </c>
      <c r="C86" s="75">
        <v>-42000</v>
      </c>
      <c r="D86" s="75">
        <v>0</v>
      </c>
      <c r="E86" s="75">
        <v>0</v>
      </c>
      <c r="F86" s="75">
        <v>0</v>
      </c>
      <c r="G86" s="75">
        <v>0</v>
      </c>
      <c r="H86" s="75">
        <v>0</v>
      </c>
      <c r="I86" s="75">
        <v>0</v>
      </c>
      <c r="J86" s="75">
        <v>0</v>
      </c>
      <c r="K86" s="75">
        <v>0</v>
      </c>
      <c r="L86" s="75">
        <v>0</v>
      </c>
      <c r="M86" s="75">
        <v>0</v>
      </c>
      <c r="N86" s="75">
        <v>0</v>
      </c>
      <c r="O86" s="75">
        <v>0</v>
      </c>
      <c r="P86" s="75">
        <v>0</v>
      </c>
      <c r="Q86" s="75">
        <v>0</v>
      </c>
      <c r="R86" s="75">
        <v>0</v>
      </c>
      <c r="S86" s="75">
        <v>0</v>
      </c>
      <c r="T86" s="75">
        <v>0</v>
      </c>
      <c r="U86" s="75">
        <v>0</v>
      </c>
      <c r="V86" s="75">
        <v>0</v>
      </c>
      <c r="W86" s="75">
        <v>0</v>
      </c>
      <c r="X86" s="75">
        <v>0</v>
      </c>
      <c r="Y86" s="75">
        <v>0</v>
      </c>
      <c r="Z86" s="75">
        <v>0</v>
      </c>
      <c r="AA86" s="75">
        <v>0</v>
      </c>
      <c r="AB86" s="75">
        <v>0</v>
      </c>
      <c r="AC86" s="75">
        <v>0</v>
      </c>
      <c r="AD86" s="75">
        <v>0</v>
      </c>
      <c r="AE86" s="75">
        <v>0</v>
      </c>
      <c r="AF86" s="75">
        <v>0</v>
      </c>
      <c r="AG86" s="75">
        <v>0</v>
      </c>
      <c r="AH86" s="75">
        <v>0</v>
      </c>
      <c r="AI86" s="75">
        <v>0</v>
      </c>
      <c r="AJ86" s="75">
        <v>0</v>
      </c>
      <c r="AK86" s="75">
        <v>0</v>
      </c>
      <c r="AL86" s="75">
        <v>0</v>
      </c>
      <c r="AM86" s="75">
        <v>0</v>
      </c>
      <c r="AN86" s="75">
        <v>0</v>
      </c>
      <c r="AO86" s="75">
        <v>0</v>
      </c>
      <c r="AP86" s="75">
        <v>0</v>
      </c>
      <c r="AQ86" s="75">
        <v>0</v>
      </c>
      <c r="AR86" s="75">
        <v>0</v>
      </c>
      <c r="AS86" s="75">
        <v>0</v>
      </c>
      <c r="AT86" s="75">
        <v>0</v>
      </c>
      <c r="AU86" s="75">
        <v>0</v>
      </c>
      <c r="AV86" s="75">
        <v>0</v>
      </c>
      <c r="AW86" s="75">
        <v>0</v>
      </c>
      <c r="AX86" s="75">
        <v>0</v>
      </c>
      <c r="AY86" s="75">
        <v>0</v>
      </c>
      <c r="AZ86" s="75">
        <v>0</v>
      </c>
      <c r="BA86" s="75">
        <v>0</v>
      </c>
      <c r="BB86" s="75">
        <v>32000</v>
      </c>
      <c r="BC86" s="76">
        <v>-42000</v>
      </c>
      <c r="BD86" s="76">
        <v>0</v>
      </c>
      <c r="BE86" s="76">
        <v>0</v>
      </c>
      <c r="BF86" s="76">
        <v>32000</v>
      </c>
      <c r="BG86" s="76">
        <v>-10000</v>
      </c>
    </row>
    <row r="87" spans="1:59" ht="16.05" customHeight="1" x14ac:dyDescent="0.25">
      <c r="A87" s="280"/>
      <c r="B87" s="6" t="s">
        <v>61</v>
      </c>
      <c r="C87" s="77">
        <v>-11848.570000000007</v>
      </c>
      <c r="D87" s="77">
        <v>3399.3289333333196</v>
      </c>
      <c r="E87" s="77">
        <v>46642.860952380965</v>
      </c>
      <c r="F87" s="77">
        <v>-15052.57163809524</v>
      </c>
      <c r="G87" s="77">
        <v>67759.94844285713</v>
      </c>
      <c r="H87" s="77">
        <v>-35776.744359523844</v>
      </c>
      <c r="I87" s="77">
        <v>73877.169650000025</v>
      </c>
      <c r="J87" s="77">
        <v>17210.181257142875</v>
      </c>
      <c r="K87" s="77">
        <v>-15816.898871428568</v>
      </c>
      <c r="L87" s="77">
        <v>-12373.118199999986</v>
      </c>
      <c r="M87" s="77">
        <v>25805.071242857106</v>
      </c>
      <c r="N87" s="77">
        <v>50109.457590476224</v>
      </c>
      <c r="O87" s="77">
        <v>-45283.751333333326</v>
      </c>
      <c r="P87" s="77">
        <v>49929.679666666685</v>
      </c>
      <c r="Q87" s="77">
        <v>14800.71999999999</v>
      </c>
      <c r="R87" s="77">
        <v>31945.232333333344</v>
      </c>
      <c r="S87" s="77">
        <v>-25681.60689285718</v>
      </c>
      <c r="T87" s="77">
        <v>69661.150642857159</v>
      </c>
      <c r="U87" s="77">
        <v>20794.964583333338</v>
      </c>
      <c r="V87" s="77">
        <v>41804.996642857179</v>
      </c>
      <c r="W87" s="77">
        <v>29687.227357142838</v>
      </c>
      <c r="X87" s="77">
        <v>-54751.221249999995</v>
      </c>
      <c r="Y87" s="77">
        <v>40845.73483333335</v>
      </c>
      <c r="Z87" s="77">
        <v>28529.3835714286</v>
      </c>
      <c r="AA87" s="77">
        <v>23852.140535714261</v>
      </c>
      <c r="AB87" s="77">
        <v>16089.979642857179</v>
      </c>
      <c r="AC87" s="77">
        <v>1410.8667499999756</v>
      </c>
      <c r="AD87" s="77">
        <v>48863.988142857153</v>
      </c>
      <c r="AE87" s="77">
        <v>22750.409964285685</v>
      </c>
      <c r="AF87" s="77">
        <v>62303.875000000022</v>
      </c>
      <c r="AG87" s="77">
        <v>-75782.816071428606</v>
      </c>
      <c r="AH87" s="77">
        <v>-11886.151380952368</v>
      </c>
      <c r="AI87" s="77">
        <v>77016.692357142907</v>
      </c>
      <c r="AJ87" s="77">
        <v>80245.701928571449</v>
      </c>
      <c r="AK87" s="77">
        <v>-8288.4903928571639</v>
      </c>
      <c r="AL87" s="77">
        <v>44572.320607142901</v>
      </c>
      <c r="AM87" s="77">
        <v>22782.969499999996</v>
      </c>
      <c r="AN87" s="77">
        <v>27277.086178571419</v>
      </c>
      <c r="AO87" s="77">
        <v>-12911.423250000007</v>
      </c>
      <c r="AP87" s="77">
        <v>52815.563000000009</v>
      </c>
      <c r="AQ87" s="77">
        <v>46506.463142857174</v>
      </c>
      <c r="AR87" s="77">
        <v>32250.889857142814</v>
      </c>
      <c r="AS87" s="77">
        <v>-7857.002428571428</v>
      </c>
      <c r="AT87" s="77">
        <v>87877.91403809523</v>
      </c>
      <c r="AU87" s="77">
        <v>9329.3087428571562</v>
      </c>
      <c r="AV87" s="77">
        <v>49527.049678571435</v>
      </c>
      <c r="AW87" s="77">
        <v>24488.906671428602</v>
      </c>
      <c r="AX87" s="77">
        <v>-89469.233769047627</v>
      </c>
      <c r="AY87" s="77">
        <v>-45108.615483333349</v>
      </c>
      <c r="AZ87" s="77">
        <v>13794.412145238126</v>
      </c>
      <c r="BA87" s="77">
        <v>79138.848185714247</v>
      </c>
      <c r="BB87" s="77">
        <v>98974.003200000065</v>
      </c>
      <c r="BC87" s="78">
        <v>148652.3636666667</v>
      </c>
      <c r="BD87" s="78">
        <v>287508.38166666677</v>
      </c>
      <c r="BE87" s="78">
        <v>278355.02933333331</v>
      </c>
      <c r="BF87" s="78">
        <v>352268.50698095252</v>
      </c>
      <c r="BG87" s="78">
        <v>1066784.2816476191</v>
      </c>
    </row>
    <row r="88" spans="1:59" ht="16.05" customHeight="1" x14ac:dyDescent="0.3">
      <c r="B88" s="2" t="s">
        <v>62</v>
      </c>
      <c r="C88" s="47">
        <v>-4166.666666666667</v>
      </c>
      <c r="D88" s="47">
        <v>-14895.833333333334</v>
      </c>
      <c r="E88" s="47">
        <v>0</v>
      </c>
      <c r="F88" s="47">
        <v>0</v>
      </c>
      <c r="G88" s="47">
        <v>-4138.1632051480383</v>
      </c>
      <c r="H88" s="47">
        <v>-10949.308320912218</v>
      </c>
      <c r="I88" s="47">
        <v>-3830.8552903817708</v>
      </c>
      <c r="J88" s="47">
        <v>0</v>
      </c>
      <c r="K88" s="47">
        <v>0</v>
      </c>
      <c r="L88" s="47">
        <v>-15007.574182882883</v>
      </c>
      <c r="M88" s="47">
        <v>-3765.2816153698186</v>
      </c>
      <c r="N88" s="47">
        <v>0</v>
      </c>
      <c r="O88" s="47">
        <v>0</v>
      </c>
      <c r="P88" s="47">
        <v>-4080.4417161657643</v>
      </c>
      <c r="Q88" s="47">
        <v>-14545.633530389519</v>
      </c>
      <c r="R88" s="47">
        <v>0</v>
      </c>
      <c r="S88" s="47">
        <v>0</v>
      </c>
      <c r="T88" s="47">
        <v>-4051.2197133929608</v>
      </c>
      <c r="U88" s="47">
        <v>-10794.428164216964</v>
      </c>
      <c r="V88" s="47">
        <v>-3632.3254792728935</v>
      </c>
      <c r="W88" s="47">
        <v>0</v>
      </c>
      <c r="X88" s="47">
        <v>0</v>
      </c>
      <c r="Y88" s="47">
        <v>-15596.939603898223</v>
      </c>
      <c r="Z88" s="47">
        <v>-3564.9319476591104</v>
      </c>
      <c r="AA88" s="47">
        <v>0</v>
      </c>
      <c r="AB88" s="47">
        <v>0</v>
      </c>
      <c r="AC88" s="47">
        <v>-4819.6757695018941</v>
      </c>
      <c r="AD88" s="47">
        <v>-10688.79404158254</v>
      </c>
      <c r="AE88" s="47">
        <v>-3496.9206420055343</v>
      </c>
      <c r="AF88" s="47">
        <v>0</v>
      </c>
      <c r="AG88" s="47">
        <v>-4783.9689137587211</v>
      </c>
      <c r="AH88" s="47">
        <v>-10635.249641209264</v>
      </c>
      <c r="AI88" s="47">
        <v>-3428.2858993834666</v>
      </c>
      <c r="AJ88" s="47">
        <v>0</v>
      </c>
      <c r="AK88" s="47">
        <v>0</v>
      </c>
      <c r="AL88" s="47">
        <v>-4747.9645008843554</v>
      </c>
      <c r="AM88" s="47">
        <v>-13940.23642211993</v>
      </c>
      <c r="AN88" s="47">
        <v>0</v>
      </c>
      <c r="AO88" s="47">
        <v>0</v>
      </c>
      <c r="AP88" s="47">
        <v>-4711.6600512360355</v>
      </c>
      <c r="AQ88" s="47">
        <v>-10526.683870235474</v>
      </c>
      <c r="AR88" s="47">
        <v>-3289.1231914923233</v>
      </c>
      <c r="AS88" s="47">
        <v>0</v>
      </c>
      <c r="AT88" s="47">
        <v>-4675.053064507315</v>
      </c>
      <c r="AU88" s="47">
        <v>-10471.653459958185</v>
      </c>
      <c r="AV88" s="47">
        <v>-3218.5836389072178</v>
      </c>
      <c r="AW88" s="47">
        <v>0</v>
      </c>
      <c r="AX88" s="47">
        <v>0</v>
      </c>
      <c r="AY88" s="47">
        <v>-7033.9743528891886</v>
      </c>
      <c r="AZ88" s="47">
        <v>-13563.516078010103</v>
      </c>
      <c r="BA88" s="47">
        <v>0</v>
      </c>
      <c r="BB88" s="47">
        <v>0</v>
      </c>
      <c r="BC88" s="48">
        <v>-56753.682614694728</v>
      </c>
      <c r="BD88" s="48">
        <v>-56265.920154995438</v>
      </c>
      <c r="BE88" s="48">
        <v>-56541.095830445709</v>
      </c>
      <c r="BF88" s="48">
        <v>-57490.247707235845</v>
      </c>
      <c r="BG88" s="48">
        <v>-227050.94630737172</v>
      </c>
    </row>
    <row r="89" spans="1:59" ht="16.05" customHeight="1" x14ac:dyDescent="0.3">
      <c r="B89" s="2" t="s">
        <v>63</v>
      </c>
      <c r="C89" s="47">
        <v>0</v>
      </c>
      <c r="D89" s="47">
        <v>0</v>
      </c>
      <c r="E89" s="47">
        <v>0</v>
      </c>
      <c r="F89" s="47">
        <v>0</v>
      </c>
      <c r="G89" s="47">
        <v>0</v>
      </c>
      <c r="H89" s="47">
        <v>-1.4779288903810084E-12</v>
      </c>
      <c r="I89" s="47">
        <v>0</v>
      </c>
      <c r="J89" s="47">
        <v>0</v>
      </c>
      <c r="K89" s="47">
        <v>0</v>
      </c>
      <c r="L89" s="47">
        <v>0</v>
      </c>
      <c r="M89" s="47">
        <v>0</v>
      </c>
      <c r="N89" s="47">
        <v>0</v>
      </c>
      <c r="O89" s="47">
        <v>0</v>
      </c>
      <c r="P89" s="47">
        <v>0</v>
      </c>
      <c r="Q89" s="47">
        <v>0</v>
      </c>
      <c r="R89" s="47">
        <v>0</v>
      </c>
      <c r="S89" s="47">
        <v>0</v>
      </c>
      <c r="T89" s="47">
        <v>0</v>
      </c>
      <c r="U89" s="47">
        <v>0</v>
      </c>
      <c r="V89" s="47">
        <v>0</v>
      </c>
      <c r="W89" s="47">
        <v>0</v>
      </c>
      <c r="X89" s="47">
        <v>0</v>
      </c>
      <c r="Y89" s="47">
        <v>0</v>
      </c>
      <c r="Z89" s="47">
        <v>0</v>
      </c>
      <c r="AA89" s="47">
        <v>0</v>
      </c>
      <c r="AB89" s="47">
        <v>0</v>
      </c>
      <c r="AC89" s="47">
        <v>-81940.587062359584</v>
      </c>
      <c r="AD89" s="47">
        <v>0</v>
      </c>
      <c r="AE89" s="47">
        <v>0</v>
      </c>
      <c r="AF89" s="47">
        <v>0</v>
      </c>
      <c r="AG89" s="47">
        <v>0</v>
      </c>
      <c r="AH89" s="47">
        <v>0</v>
      </c>
      <c r="AI89" s="47">
        <v>0</v>
      </c>
      <c r="AJ89" s="47">
        <v>0</v>
      </c>
      <c r="AK89" s="47">
        <v>0</v>
      </c>
      <c r="AL89" s="47">
        <v>0</v>
      </c>
      <c r="AM89" s="47">
        <v>0</v>
      </c>
      <c r="AN89" s="47">
        <v>0</v>
      </c>
      <c r="AO89" s="47">
        <v>0</v>
      </c>
      <c r="AP89" s="47">
        <v>0</v>
      </c>
      <c r="AQ89" s="47">
        <v>-6.3664629124104977E-12</v>
      </c>
      <c r="AR89" s="47">
        <v>0</v>
      </c>
      <c r="AS89" s="47">
        <v>0</v>
      </c>
      <c r="AT89" s="47">
        <v>0</v>
      </c>
      <c r="AU89" s="47">
        <v>0</v>
      </c>
      <c r="AV89" s="47">
        <v>0</v>
      </c>
      <c r="AW89" s="47">
        <v>0</v>
      </c>
      <c r="AX89" s="47">
        <v>0</v>
      </c>
      <c r="AY89" s="47">
        <v>0</v>
      </c>
      <c r="AZ89" s="47">
        <v>0</v>
      </c>
      <c r="BA89" s="47">
        <v>0</v>
      </c>
      <c r="BB89" s="47">
        <v>0</v>
      </c>
      <c r="BC89" s="48">
        <v>-1.4779288903810084E-12</v>
      </c>
      <c r="BD89" s="48">
        <v>0</v>
      </c>
      <c r="BE89" s="48">
        <v>-81940.587062359584</v>
      </c>
      <c r="BF89" s="48">
        <v>-6.3664629124104977E-12</v>
      </c>
      <c r="BG89" s="48">
        <v>-81940.587062359584</v>
      </c>
    </row>
    <row r="90" spans="1:59" ht="16.05" customHeight="1" thickBot="1" x14ac:dyDescent="0.35">
      <c r="B90" s="6" t="s">
        <v>64</v>
      </c>
      <c r="C90" s="79">
        <v>-16015.236666666675</v>
      </c>
      <c r="D90" s="79">
        <v>-11496.504400000014</v>
      </c>
      <c r="E90" s="79">
        <v>46642.860952380965</v>
      </c>
      <c r="F90" s="79">
        <v>-15052.57163809524</v>
      </c>
      <c r="G90" s="79">
        <v>63621.785237709089</v>
      </c>
      <c r="H90" s="79">
        <v>-46726.052680436063</v>
      </c>
      <c r="I90" s="79">
        <v>70046.314359618249</v>
      </c>
      <c r="J90" s="79">
        <v>17210.181257142875</v>
      </c>
      <c r="K90" s="79">
        <v>-15816.898871428568</v>
      </c>
      <c r="L90" s="79">
        <v>-27380.692382882869</v>
      </c>
      <c r="M90" s="79">
        <v>22039.789627487287</v>
      </c>
      <c r="N90" s="79">
        <v>50109.457590476224</v>
      </c>
      <c r="O90" s="79">
        <v>-45283.751333333326</v>
      </c>
      <c r="P90" s="79">
        <v>45849.237950500923</v>
      </c>
      <c r="Q90" s="79">
        <v>255.08646961047089</v>
      </c>
      <c r="R90" s="79">
        <v>31945.232333333344</v>
      </c>
      <c r="S90" s="79">
        <v>-25681.60689285718</v>
      </c>
      <c r="T90" s="79">
        <v>65609.930929464201</v>
      </c>
      <c r="U90" s="79">
        <v>10000.536419116374</v>
      </c>
      <c r="V90" s="79">
        <v>38172.671163584288</v>
      </c>
      <c r="W90" s="79">
        <v>29687.227357142838</v>
      </c>
      <c r="X90" s="79">
        <v>-54751.221249999995</v>
      </c>
      <c r="Y90" s="79">
        <v>25248.795229435127</v>
      </c>
      <c r="Z90" s="79">
        <v>24964.451623769488</v>
      </c>
      <c r="AA90" s="79">
        <v>23852.140535714261</v>
      </c>
      <c r="AB90" s="79">
        <v>16089.979642857179</v>
      </c>
      <c r="AC90" s="79">
        <v>-85349.396081861501</v>
      </c>
      <c r="AD90" s="79">
        <v>38175.19410127461</v>
      </c>
      <c r="AE90" s="79">
        <v>19253.489322280151</v>
      </c>
      <c r="AF90" s="79">
        <v>62303.875000000022</v>
      </c>
      <c r="AG90" s="79">
        <v>-80566.784985187332</v>
      </c>
      <c r="AH90" s="79">
        <v>-22521.401022161634</v>
      </c>
      <c r="AI90" s="79">
        <v>73588.40645775944</v>
      </c>
      <c r="AJ90" s="79">
        <v>80245.701928571449</v>
      </c>
      <c r="AK90" s="79">
        <v>-8288.4903928571639</v>
      </c>
      <c r="AL90" s="79">
        <v>39824.356106258543</v>
      </c>
      <c r="AM90" s="79">
        <v>8842.733077880066</v>
      </c>
      <c r="AN90" s="79">
        <v>27277.086178571419</v>
      </c>
      <c r="AO90" s="79">
        <v>-12911.423250000007</v>
      </c>
      <c r="AP90" s="79">
        <v>48103.902948763971</v>
      </c>
      <c r="AQ90" s="79">
        <v>35979.779272621694</v>
      </c>
      <c r="AR90" s="79">
        <v>28961.766665650492</v>
      </c>
      <c r="AS90" s="79">
        <v>-7857.002428571428</v>
      </c>
      <c r="AT90" s="79">
        <v>83202.860973587914</v>
      </c>
      <c r="AU90" s="79">
        <v>-1142.3447171010284</v>
      </c>
      <c r="AV90" s="79">
        <v>46308.466039664214</v>
      </c>
      <c r="AW90" s="79">
        <v>24488.906671428602</v>
      </c>
      <c r="AX90" s="79">
        <v>-89469.233769047627</v>
      </c>
      <c r="AY90" s="79">
        <v>-52142.589836222542</v>
      </c>
      <c r="AZ90" s="79">
        <v>230.89606722802273</v>
      </c>
      <c r="BA90" s="79">
        <v>79138.848185714247</v>
      </c>
      <c r="BB90" s="79">
        <v>98974.003200000065</v>
      </c>
      <c r="BC90" s="80">
        <v>91898.681051971973</v>
      </c>
      <c r="BD90" s="80">
        <v>231242.46151167134</v>
      </c>
      <c r="BE90" s="80">
        <v>139873.34644052802</v>
      </c>
      <c r="BF90" s="80">
        <v>294778.25927371666</v>
      </c>
      <c r="BG90" s="80">
        <v>757792.74827788782</v>
      </c>
    </row>
    <row r="91" spans="1:59" ht="16.05" customHeight="1" x14ac:dyDescent="0.3">
      <c r="B91" s="3" t="s">
        <v>65</v>
      </c>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8"/>
      <c r="BD91" s="48"/>
      <c r="BE91" s="48"/>
      <c r="BF91" s="48"/>
      <c r="BG91" s="48"/>
    </row>
    <row r="92" spans="1:59" ht="16.05" customHeight="1" x14ac:dyDescent="0.3">
      <c r="A92" s="281" t="s">
        <v>137</v>
      </c>
      <c r="B92" s="51" t="s">
        <v>66</v>
      </c>
      <c r="C92" s="47">
        <v>0</v>
      </c>
      <c r="D92" s="47">
        <v>0</v>
      </c>
      <c r="E92" s="47">
        <v>0</v>
      </c>
      <c r="F92" s="47">
        <v>0</v>
      </c>
      <c r="G92" s="47">
        <v>0</v>
      </c>
      <c r="H92" s="47">
        <v>0</v>
      </c>
      <c r="I92" s="47">
        <v>0</v>
      </c>
      <c r="J92" s="47">
        <v>0</v>
      </c>
      <c r="K92" s="47">
        <v>0</v>
      </c>
      <c r="L92" s="47">
        <v>0</v>
      </c>
      <c r="M92" s="47">
        <v>0</v>
      </c>
      <c r="N92" s="47">
        <v>0</v>
      </c>
      <c r="O92" s="47">
        <v>0</v>
      </c>
      <c r="P92" s="47">
        <v>0</v>
      </c>
      <c r="Q92" s="47">
        <v>0</v>
      </c>
      <c r="R92" s="47">
        <v>0</v>
      </c>
      <c r="S92" s="47">
        <v>0</v>
      </c>
      <c r="T92" s="47">
        <v>0</v>
      </c>
      <c r="U92" s="47">
        <v>0</v>
      </c>
      <c r="V92" s="47">
        <v>0</v>
      </c>
      <c r="W92" s="47">
        <v>0</v>
      </c>
      <c r="X92" s="47">
        <v>0</v>
      </c>
      <c r="Y92" s="47">
        <v>0</v>
      </c>
      <c r="Z92" s="47">
        <v>0</v>
      </c>
      <c r="AA92" s="47">
        <v>0</v>
      </c>
      <c r="AB92" s="47">
        <v>0</v>
      </c>
      <c r="AC92" s="47">
        <v>0</v>
      </c>
      <c r="AD92" s="47">
        <v>0</v>
      </c>
      <c r="AE92" s="47">
        <v>0</v>
      </c>
      <c r="AF92" s="47">
        <v>0</v>
      </c>
      <c r="AG92" s="47">
        <v>0</v>
      </c>
      <c r="AH92" s="47">
        <v>0</v>
      </c>
      <c r="AI92" s="47">
        <v>0</v>
      </c>
      <c r="AJ92" s="47">
        <v>0</v>
      </c>
      <c r="AK92" s="47">
        <v>0</v>
      </c>
      <c r="AL92" s="47">
        <v>0</v>
      </c>
      <c r="AM92" s="47">
        <v>0</v>
      </c>
      <c r="AN92" s="47">
        <v>0</v>
      </c>
      <c r="AO92" s="47">
        <v>0</v>
      </c>
      <c r="AP92" s="47">
        <v>0</v>
      </c>
      <c r="AQ92" s="47">
        <v>0</v>
      </c>
      <c r="AR92" s="47">
        <v>0</v>
      </c>
      <c r="AS92" s="47">
        <v>0</v>
      </c>
      <c r="AT92" s="47">
        <v>0</v>
      </c>
      <c r="AU92" s="47">
        <v>0</v>
      </c>
      <c r="AV92" s="47">
        <v>0</v>
      </c>
      <c r="AW92" s="47">
        <v>0</v>
      </c>
      <c r="AX92" s="47">
        <v>0</v>
      </c>
      <c r="AY92" s="47">
        <v>-250000</v>
      </c>
      <c r="AZ92" s="47">
        <v>0</v>
      </c>
      <c r="BA92" s="47">
        <v>0</v>
      </c>
      <c r="BB92" s="47">
        <v>0</v>
      </c>
      <c r="BC92" s="48">
        <v>0</v>
      </c>
      <c r="BD92" s="48">
        <v>0</v>
      </c>
      <c r="BE92" s="48">
        <v>0</v>
      </c>
      <c r="BF92" s="48">
        <v>-250000</v>
      </c>
      <c r="BG92" s="48">
        <v>-250000</v>
      </c>
    </row>
    <row r="93" spans="1:59" ht="16.05" customHeight="1" x14ac:dyDescent="0.3">
      <c r="A93" s="281" t="s">
        <v>138</v>
      </c>
      <c r="B93" s="51" t="s">
        <v>139</v>
      </c>
      <c r="C93" s="47">
        <v>0</v>
      </c>
      <c r="D93" s="47">
        <v>0</v>
      </c>
      <c r="E93" s="47">
        <v>0</v>
      </c>
      <c r="F93" s="47">
        <v>0</v>
      </c>
      <c r="G93" s="47">
        <v>0</v>
      </c>
      <c r="H93" s="47">
        <v>0</v>
      </c>
      <c r="I93" s="47">
        <v>0</v>
      </c>
      <c r="J93" s="47">
        <v>0</v>
      </c>
      <c r="K93" s="47">
        <v>0</v>
      </c>
      <c r="L93" s="47">
        <v>0</v>
      </c>
      <c r="M93" s="47">
        <v>0</v>
      </c>
      <c r="N93" s="47">
        <v>0</v>
      </c>
      <c r="O93" s="47">
        <v>0</v>
      </c>
      <c r="P93" s="47">
        <v>0</v>
      </c>
      <c r="Q93" s="47">
        <v>0</v>
      </c>
      <c r="R93" s="47">
        <v>0</v>
      </c>
      <c r="S93" s="47">
        <v>0</v>
      </c>
      <c r="T93" s="47">
        <v>0</v>
      </c>
      <c r="U93" s="47">
        <v>0</v>
      </c>
      <c r="V93" s="47">
        <v>0</v>
      </c>
      <c r="W93" s="47">
        <v>0</v>
      </c>
      <c r="X93" s="47">
        <v>0</v>
      </c>
      <c r="Y93" s="47">
        <v>0</v>
      </c>
      <c r="Z93" s="47">
        <v>0</v>
      </c>
      <c r="AA93" s="47">
        <v>0</v>
      </c>
      <c r="AB93" s="47">
        <v>0</v>
      </c>
      <c r="AC93" s="47">
        <v>0</v>
      </c>
      <c r="AD93" s="47">
        <v>0</v>
      </c>
      <c r="AE93" s="47">
        <v>0</v>
      </c>
      <c r="AF93" s="47">
        <v>0</v>
      </c>
      <c r="AG93" s="47">
        <v>0</v>
      </c>
      <c r="AH93" s="47">
        <v>0</v>
      </c>
      <c r="AI93" s="47">
        <v>0</v>
      </c>
      <c r="AJ93" s="47">
        <v>0</v>
      </c>
      <c r="AK93" s="47">
        <v>0</v>
      </c>
      <c r="AL93" s="47">
        <v>0</v>
      </c>
      <c r="AM93" s="47">
        <v>0</v>
      </c>
      <c r="AN93" s="47">
        <v>0</v>
      </c>
      <c r="AO93" s="47">
        <v>0</v>
      </c>
      <c r="AP93" s="47">
        <v>0</v>
      </c>
      <c r="AQ93" s="47">
        <v>0</v>
      </c>
      <c r="AR93" s="47">
        <v>0</v>
      </c>
      <c r="AS93" s="47">
        <v>0</v>
      </c>
      <c r="AT93" s="47">
        <v>0</v>
      </c>
      <c r="AU93" s="47">
        <v>0</v>
      </c>
      <c r="AV93" s="47">
        <v>0</v>
      </c>
      <c r="AW93" s="47">
        <v>0</v>
      </c>
      <c r="AX93" s="47">
        <v>0</v>
      </c>
      <c r="AY93" s="47">
        <v>0</v>
      </c>
      <c r="AZ93" s="47">
        <v>0</v>
      </c>
      <c r="BA93" s="47">
        <v>0</v>
      </c>
      <c r="BB93" s="47">
        <v>0</v>
      </c>
      <c r="BC93" s="48">
        <v>0</v>
      </c>
      <c r="BD93" s="48">
        <v>0</v>
      </c>
      <c r="BE93" s="48">
        <v>0</v>
      </c>
      <c r="BF93" s="48">
        <v>0</v>
      </c>
      <c r="BG93" s="48">
        <v>0</v>
      </c>
    </row>
    <row r="94" spans="1:59" ht="16.05" customHeight="1" x14ac:dyDescent="0.3">
      <c r="A94" s="281" t="s">
        <v>140</v>
      </c>
      <c r="B94" s="51" t="s">
        <v>141</v>
      </c>
      <c r="C94" s="47">
        <v>0</v>
      </c>
      <c r="D94" s="47">
        <v>0</v>
      </c>
      <c r="E94" s="47">
        <v>0</v>
      </c>
      <c r="F94" s="47">
        <v>0</v>
      </c>
      <c r="G94" s="47">
        <v>0</v>
      </c>
      <c r="H94" s="47">
        <v>0</v>
      </c>
      <c r="I94" s="47">
        <v>0</v>
      </c>
      <c r="J94" s="47">
        <v>0</v>
      </c>
      <c r="K94" s="47">
        <v>0</v>
      </c>
      <c r="L94" s="47">
        <v>0</v>
      </c>
      <c r="M94" s="47">
        <v>0</v>
      </c>
      <c r="N94" s="47">
        <v>0</v>
      </c>
      <c r="O94" s="47">
        <v>0</v>
      </c>
      <c r="P94" s="47">
        <v>0</v>
      </c>
      <c r="Q94" s="47">
        <v>0</v>
      </c>
      <c r="R94" s="47">
        <v>0</v>
      </c>
      <c r="S94" s="47">
        <v>0</v>
      </c>
      <c r="T94" s="47">
        <v>0</v>
      </c>
      <c r="U94" s="47">
        <v>0</v>
      </c>
      <c r="V94" s="47">
        <v>0</v>
      </c>
      <c r="W94" s="47">
        <v>0</v>
      </c>
      <c r="X94" s="47">
        <v>0</v>
      </c>
      <c r="Y94" s="47">
        <v>0</v>
      </c>
      <c r="Z94" s="47">
        <v>0</v>
      </c>
      <c r="AA94" s="47">
        <v>0</v>
      </c>
      <c r="AB94" s="47">
        <v>0</v>
      </c>
      <c r="AC94" s="47">
        <v>0</v>
      </c>
      <c r="AD94" s="47">
        <v>0</v>
      </c>
      <c r="AE94" s="47">
        <v>0</v>
      </c>
      <c r="AF94" s="47">
        <v>0</v>
      </c>
      <c r="AG94" s="47">
        <v>0</v>
      </c>
      <c r="AH94" s="47">
        <v>0</v>
      </c>
      <c r="AI94" s="47">
        <v>0</v>
      </c>
      <c r="AJ94" s="47">
        <v>0</v>
      </c>
      <c r="AK94" s="47">
        <v>0</v>
      </c>
      <c r="AL94" s="47">
        <v>0</v>
      </c>
      <c r="AM94" s="47">
        <v>0</v>
      </c>
      <c r="AN94" s="47">
        <v>0</v>
      </c>
      <c r="AO94" s="47">
        <v>0</v>
      </c>
      <c r="AP94" s="47">
        <v>0</v>
      </c>
      <c r="AQ94" s="47">
        <v>0</v>
      </c>
      <c r="AR94" s="47">
        <v>0</v>
      </c>
      <c r="AS94" s="47">
        <v>0</v>
      </c>
      <c r="AT94" s="47">
        <v>0</v>
      </c>
      <c r="AU94" s="47">
        <v>0</v>
      </c>
      <c r="AV94" s="47">
        <v>0</v>
      </c>
      <c r="AW94" s="47">
        <v>0</v>
      </c>
      <c r="AX94" s="47">
        <v>0</v>
      </c>
      <c r="AY94" s="47">
        <v>0</v>
      </c>
      <c r="AZ94" s="47">
        <v>0</v>
      </c>
      <c r="BA94" s="47">
        <v>0</v>
      </c>
      <c r="BB94" s="47">
        <v>0</v>
      </c>
      <c r="BC94" s="48">
        <v>0</v>
      </c>
      <c r="BD94" s="48">
        <v>0</v>
      </c>
      <c r="BE94" s="48">
        <v>0</v>
      </c>
      <c r="BF94" s="48">
        <v>0</v>
      </c>
      <c r="BG94" s="48">
        <v>0</v>
      </c>
    </row>
    <row r="95" spans="1:59" ht="16.05" customHeight="1" thickBot="1" x14ac:dyDescent="0.35">
      <c r="B95" s="6" t="s">
        <v>67</v>
      </c>
      <c r="C95" s="79">
        <v>0</v>
      </c>
      <c r="D95" s="79">
        <v>0</v>
      </c>
      <c r="E95" s="79">
        <v>0</v>
      </c>
      <c r="F95" s="79">
        <v>0</v>
      </c>
      <c r="G95" s="79">
        <v>0</v>
      </c>
      <c r="H95" s="79">
        <v>0</v>
      </c>
      <c r="I95" s="79">
        <v>0</v>
      </c>
      <c r="J95" s="79">
        <v>0</v>
      </c>
      <c r="K95" s="79">
        <v>0</v>
      </c>
      <c r="L95" s="79">
        <v>0</v>
      </c>
      <c r="M95" s="79">
        <v>0</v>
      </c>
      <c r="N95" s="79">
        <v>0</v>
      </c>
      <c r="O95" s="79">
        <v>0</v>
      </c>
      <c r="P95" s="79">
        <v>0</v>
      </c>
      <c r="Q95" s="79">
        <v>0</v>
      </c>
      <c r="R95" s="79">
        <v>0</v>
      </c>
      <c r="S95" s="79">
        <v>0</v>
      </c>
      <c r="T95" s="79">
        <v>0</v>
      </c>
      <c r="U95" s="79">
        <v>0</v>
      </c>
      <c r="V95" s="79">
        <v>0</v>
      </c>
      <c r="W95" s="79">
        <v>0</v>
      </c>
      <c r="X95" s="79">
        <v>0</v>
      </c>
      <c r="Y95" s="79">
        <v>0</v>
      </c>
      <c r="Z95" s="79">
        <v>0</v>
      </c>
      <c r="AA95" s="79">
        <v>0</v>
      </c>
      <c r="AB95" s="79">
        <v>0</v>
      </c>
      <c r="AC95" s="79">
        <v>0</v>
      </c>
      <c r="AD95" s="79">
        <v>0</v>
      </c>
      <c r="AE95" s="79">
        <v>0</v>
      </c>
      <c r="AF95" s="79">
        <v>0</v>
      </c>
      <c r="AG95" s="79">
        <v>0</v>
      </c>
      <c r="AH95" s="79">
        <v>0</v>
      </c>
      <c r="AI95" s="79">
        <v>0</v>
      </c>
      <c r="AJ95" s="79">
        <v>0</v>
      </c>
      <c r="AK95" s="79">
        <v>0</v>
      </c>
      <c r="AL95" s="79">
        <v>0</v>
      </c>
      <c r="AM95" s="79">
        <v>0</v>
      </c>
      <c r="AN95" s="79">
        <v>0</v>
      </c>
      <c r="AO95" s="79">
        <v>0</v>
      </c>
      <c r="AP95" s="79">
        <v>0</v>
      </c>
      <c r="AQ95" s="79">
        <v>0</v>
      </c>
      <c r="AR95" s="79">
        <v>0</v>
      </c>
      <c r="AS95" s="79">
        <v>0</v>
      </c>
      <c r="AT95" s="79">
        <v>0</v>
      </c>
      <c r="AU95" s="79">
        <v>0</v>
      </c>
      <c r="AV95" s="79">
        <v>0</v>
      </c>
      <c r="AW95" s="79">
        <v>0</v>
      </c>
      <c r="AX95" s="79">
        <v>0</v>
      </c>
      <c r="AY95" s="79">
        <v>-250000</v>
      </c>
      <c r="AZ95" s="79">
        <v>0</v>
      </c>
      <c r="BA95" s="79">
        <v>0</v>
      </c>
      <c r="BB95" s="79">
        <v>0</v>
      </c>
      <c r="BC95" s="80">
        <v>0</v>
      </c>
      <c r="BD95" s="80">
        <v>0</v>
      </c>
      <c r="BE95" s="80">
        <v>0</v>
      </c>
      <c r="BF95" s="80">
        <v>-250000</v>
      </c>
      <c r="BG95" s="80">
        <v>-250000</v>
      </c>
    </row>
    <row r="96" spans="1:59" ht="16.05" customHeight="1" x14ac:dyDescent="0.3">
      <c r="B96" s="3" t="s">
        <v>68</v>
      </c>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row>
    <row r="97" spans="1:59" ht="16.05" customHeight="1" x14ac:dyDescent="0.3">
      <c r="A97" s="281" t="s">
        <v>142</v>
      </c>
      <c r="B97" s="51" t="s">
        <v>69</v>
      </c>
      <c r="C97" s="47">
        <v>0</v>
      </c>
      <c r="D97" s="47">
        <v>0</v>
      </c>
      <c r="E97" s="47">
        <v>0</v>
      </c>
      <c r="F97" s="47">
        <v>0</v>
      </c>
      <c r="G97" s="47">
        <v>0</v>
      </c>
      <c r="H97" s="47">
        <v>0</v>
      </c>
      <c r="I97" s="47">
        <v>0</v>
      </c>
      <c r="J97" s="47">
        <v>0</v>
      </c>
      <c r="K97" s="47">
        <v>0</v>
      </c>
      <c r="L97" s="47">
        <v>0</v>
      </c>
      <c r="M97" s="47">
        <v>0</v>
      </c>
      <c r="N97" s="47">
        <v>0</v>
      </c>
      <c r="O97" s="47">
        <v>0</v>
      </c>
      <c r="P97" s="47">
        <v>0</v>
      </c>
      <c r="Q97" s="47">
        <v>0</v>
      </c>
      <c r="R97" s="47">
        <v>0</v>
      </c>
      <c r="S97" s="47">
        <v>0</v>
      </c>
      <c r="T97" s="47">
        <v>0</v>
      </c>
      <c r="U97" s="47">
        <v>0</v>
      </c>
      <c r="V97" s="47">
        <v>0</v>
      </c>
      <c r="W97" s="47">
        <v>0</v>
      </c>
      <c r="X97" s="47">
        <v>0</v>
      </c>
      <c r="Y97" s="47">
        <v>0</v>
      </c>
      <c r="Z97" s="47">
        <v>0</v>
      </c>
      <c r="AA97" s="47">
        <v>0</v>
      </c>
      <c r="AB97" s="47">
        <v>0</v>
      </c>
      <c r="AC97" s="47">
        <v>0</v>
      </c>
      <c r="AD97" s="47">
        <v>0</v>
      </c>
      <c r="AE97" s="47">
        <v>0</v>
      </c>
      <c r="AF97" s="47">
        <v>0</v>
      </c>
      <c r="AG97" s="47">
        <v>0</v>
      </c>
      <c r="AH97" s="47">
        <v>0</v>
      </c>
      <c r="AI97" s="47">
        <v>0</v>
      </c>
      <c r="AJ97" s="47">
        <v>0</v>
      </c>
      <c r="AK97" s="47">
        <v>0</v>
      </c>
      <c r="AL97" s="47">
        <v>0</v>
      </c>
      <c r="AM97" s="47">
        <v>0</v>
      </c>
      <c r="AN97" s="47">
        <v>0</v>
      </c>
      <c r="AO97" s="47">
        <v>0</v>
      </c>
      <c r="AP97" s="47">
        <v>0</v>
      </c>
      <c r="AQ97" s="47">
        <v>0</v>
      </c>
      <c r="AR97" s="47">
        <v>0</v>
      </c>
      <c r="AS97" s="47">
        <v>0</v>
      </c>
      <c r="AT97" s="47">
        <v>0</v>
      </c>
      <c r="AU97" s="47">
        <v>0</v>
      </c>
      <c r="AV97" s="47">
        <v>0</v>
      </c>
      <c r="AW97" s="47">
        <v>0</v>
      </c>
      <c r="AX97" s="47">
        <v>0</v>
      </c>
      <c r="AY97" s="47">
        <v>0</v>
      </c>
      <c r="AZ97" s="47">
        <v>0</v>
      </c>
      <c r="BA97" s="47">
        <v>0</v>
      </c>
      <c r="BB97" s="47">
        <v>0</v>
      </c>
      <c r="BC97" s="48">
        <v>0</v>
      </c>
      <c r="BD97" s="48">
        <v>0</v>
      </c>
      <c r="BE97" s="48">
        <v>0</v>
      </c>
      <c r="BF97" s="48">
        <v>0</v>
      </c>
      <c r="BG97" s="48">
        <v>0</v>
      </c>
    </row>
    <row r="98" spans="1:59" ht="16.05" customHeight="1" x14ac:dyDescent="0.3">
      <c r="A98" s="281" t="s">
        <v>276</v>
      </c>
      <c r="B98" s="51" t="s">
        <v>277</v>
      </c>
      <c r="C98" s="47">
        <v>0</v>
      </c>
      <c r="D98" s="47">
        <v>0</v>
      </c>
      <c r="E98" s="47">
        <v>0</v>
      </c>
      <c r="F98" s="47">
        <v>0</v>
      </c>
      <c r="G98" s="47">
        <v>0</v>
      </c>
      <c r="H98" s="47">
        <v>0</v>
      </c>
      <c r="I98" s="47">
        <v>0</v>
      </c>
      <c r="J98" s="47">
        <v>0</v>
      </c>
      <c r="K98" s="47">
        <v>0</v>
      </c>
      <c r="L98" s="47">
        <v>0</v>
      </c>
      <c r="M98" s="47">
        <v>0</v>
      </c>
      <c r="N98" s="47">
        <v>0</v>
      </c>
      <c r="O98" s="47">
        <v>0</v>
      </c>
      <c r="P98" s="47">
        <v>0</v>
      </c>
      <c r="Q98" s="47">
        <v>0</v>
      </c>
      <c r="R98" s="47">
        <v>0</v>
      </c>
      <c r="S98" s="47">
        <v>0</v>
      </c>
      <c r="T98" s="47">
        <v>0</v>
      </c>
      <c r="U98" s="47">
        <v>0</v>
      </c>
      <c r="V98" s="47">
        <v>0</v>
      </c>
      <c r="W98" s="47">
        <v>0</v>
      </c>
      <c r="X98" s="47">
        <v>0</v>
      </c>
      <c r="Y98" s="47">
        <v>0</v>
      </c>
      <c r="Z98" s="47">
        <v>0</v>
      </c>
      <c r="AA98" s="47">
        <v>0</v>
      </c>
      <c r="AB98" s="47">
        <v>0</v>
      </c>
      <c r="AC98" s="47">
        <v>0</v>
      </c>
      <c r="AD98" s="47">
        <v>0</v>
      </c>
      <c r="AE98" s="47">
        <v>0</v>
      </c>
      <c r="AF98" s="47">
        <v>0</v>
      </c>
      <c r="AG98" s="47">
        <v>0</v>
      </c>
      <c r="AH98" s="47">
        <v>0</v>
      </c>
      <c r="AI98" s="47">
        <v>0</v>
      </c>
      <c r="AJ98" s="47">
        <v>0</v>
      </c>
      <c r="AK98" s="47">
        <v>0</v>
      </c>
      <c r="AL98" s="47">
        <v>0</v>
      </c>
      <c r="AM98" s="47">
        <v>0</v>
      </c>
      <c r="AN98" s="47">
        <v>0</v>
      </c>
      <c r="AO98" s="47">
        <v>0</v>
      </c>
      <c r="AP98" s="47">
        <v>0</v>
      </c>
      <c r="AQ98" s="47">
        <v>0</v>
      </c>
      <c r="AR98" s="47">
        <v>0</v>
      </c>
      <c r="AS98" s="47">
        <v>0</v>
      </c>
      <c r="AT98" s="47">
        <v>0</v>
      </c>
      <c r="AU98" s="47">
        <v>0</v>
      </c>
      <c r="AV98" s="47">
        <v>0</v>
      </c>
      <c r="AW98" s="47">
        <v>0</v>
      </c>
      <c r="AX98" s="47">
        <v>0</v>
      </c>
      <c r="AY98" s="47">
        <v>0</v>
      </c>
      <c r="AZ98" s="47">
        <v>0</v>
      </c>
      <c r="BA98" s="47">
        <v>0</v>
      </c>
      <c r="BB98" s="47">
        <v>0</v>
      </c>
      <c r="BC98" s="48">
        <v>0</v>
      </c>
      <c r="BD98" s="48">
        <v>0</v>
      </c>
      <c r="BE98" s="48">
        <v>0</v>
      </c>
      <c r="BF98" s="48">
        <v>0</v>
      </c>
      <c r="BG98" s="48">
        <v>0</v>
      </c>
    </row>
    <row r="99" spans="1:59" ht="16.05" customHeight="1" x14ac:dyDescent="0.3">
      <c r="A99" s="282" t="s">
        <v>143</v>
      </c>
      <c r="B99" s="51" t="s">
        <v>227</v>
      </c>
      <c r="C99" s="47">
        <v>0</v>
      </c>
      <c r="D99" s="47">
        <v>0</v>
      </c>
      <c r="E99" s="47">
        <v>0</v>
      </c>
      <c r="F99" s="47">
        <v>0</v>
      </c>
      <c r="G99" s="47">
        <v>0</v>
      </c>
      <c r="H99" s="47">
        <v>0</v>
      </c>
      <c r="I99" s="47">
        <v>0</v>
      </c>
      <c r="J99" s="47">
        <v>0</v>
      </c>
      <c r="K99" s="47">
        <v>0</v>
      </c>
      <c r="L99" s="47">
        <v>0</v>
      </c>
      <c r="M99" s="47">
        <v>0</v>
      </c>
      <c r="N99" s="47">
        <v>0</v>
      </c>
      <c r="O99" s="47">
        <v>0</v>
      </c>
      <c r="P99" s="47">
        <v>0</v>
      </c>
      <c r="Q99" s="47">
        <v>0</v>
      </c>
      <c r="R99" s="47">
        <v>0</v>
      </c>
      <c r="S99" s="47">
        <v>0</v>
      </c>
      <c r="T99" s="47">
        <v>0</v>
      </c>
      <c r="U99" s="47">
        <v>0</v>
      </c>
      <c r="V99" s="47">
        <v>0</v>
      </c>
      <c r="W99" s="47">
        <v>0</v>
      </c>
      <c r="X99" s="47">
        <v>0</v>
      </c>
      <c r="Y99" s="47">
        <v>0</v>
      </c>
      <c r="Z99" s="47">
        <v>0</v>
      </c>
      <c r="AA99" s="47">
        <v>0</v>
      </c>
      <c r="AB99" s="47">
        <v>0</v>
      </c>
      <c r="AC99" s="47">
        <v>0</v>
      </c>
      <c r="AD99" s="47">
        <v>0</v>
      </c>
      <c r="AE99" s="47">
        <v>0</v>
      </c>
      <c r="AF99" s="47">
        <v>0</v>
      </c>
      <c r="AG99" s="47">
        <v>0</v>
      </c>
      <c r="AH99" s="47">
        <v>0</v>
      </c>
      <c r="AI99" s="47">
        <v>0</v>
      </c>
      <c r="AJ99" s="47">
        <v>0</v>
      </c>
      <c r="AK99" s="47">
        <v>0</v>
      </c>
      <c r="AL99" s="47">
        <v>0</v>
      </c>
      <c r="AM99" s="47">
        <v>0</v>
      </c>
      <c r="AN99" s="47">
        <v>0</v>
      </c>
      <c r="AO99" s="47">
        <v>0</v>
      </c>
      <c r="AP99" s="47">
        <v>0</v>
      </c>
      <c r="AQ99" s="47">
        <v>0</v>
      </c>
      <c r="AR99" s="47">
        <v>0</v>
      </c>
      <c r="AS99" s="47">
        <v>0</v>
      </c>
      <c r="AT99" s="47">
        <v>0</v>
      </c>
      <c r="AU99" s="47">
        <v>0</v>
      </c>
      <c r="AV99" s="47">
        <v>0</v>
      </c>
      <c r="AW99" s="47">
        <v>0</v>
      </c>
      <c r="AX99" s="47">
        <v>0</v>
      </c>
      <c r="AY99" s="47">
        <v>0</v>
      </c>
      <c r="AZ99" s="47">
        <v>0</v>
      </c>
      <c r="BA99" s="47">
        <v>0</v>
      </c>
      <c r="BB99" s="47">
        <v>0</v>
      </c>
      <c r="BC99" s="48">
        <v>0</v>
      </c>
      <c r="BD99" s="48">
        <v>0</v>
      </c>
      <c r="BE99" s="48">
        <v>0</v>
      </c>
      <c r="BF99" s="48">
        <v>0</v>
      </c>
      <c r="BG99" s="48">
        <v>0</v>
      </c>
    </row>
    <row r="100" spans="1:59" ht="16.05" customHeight="1" x14ac:dyDescent="0.3">
      <c r="A100" s="282" t="s">
        <v>145</v>
      </c>
      <c r="B100" s="51" t="s">
        <v>228</v>
      </c>
      <c r="C100" s="47">
        <v>0</v>
      </c>
      <c r="D100" s="47">
        <v>0</v>
      </c>
      <c r="E100" s="47">
        <v>0</v>
      </c>
      <c r="F100" s="47">
        <v>0</v>
      </c>
      <c r="G100" s="47">
        <v>0</v>
      </c>
      <c r="H100" s="47">
        <v>0</v>
      </c>
      <c r="I100" s="47">
        <v>0</v>
      </c>
      <c r="J100" s="47">
        <v>0</v>
      </c>
      <c r="K100" s="47">
        <v>0</v>
      </c>
      <c r="L100" s="47">
        <v>0</v>
      </c>
      <c r="M100" s="47">
        <v>0</v>
      </c>
      <c r="N100" s="47">
        <v>0</v>
      </c>
      <c r="O100" s="47">
        <v>0</v>
      </c>
      <c r="P100" s="47">
        <v>0</v>
      </c>
      <c r="Q100" s="47">
        <v>0</v>
      </c>
      <c r="R100" s="47">
        <v>0</v>
      </c>
      <c r="S100" s="47">
        <v>0</v>
      </c>
      <c r="T100" s="47">
        <v>0</v>
      </c>
      <c r="U100" s="47">
        <v>0</v>
      </c>
      <c r="V100" s="47">
        <v>0</v>
      </c>
      <c r="W100" s="47">
        <v>0</v>
      </c>
      <c r="X100" s="47">
        <v>0</v>
      </c>
      <c r="Y100" s="47">
        <v>100000</v>
      </c>
      <c r="Z100" s="47">
        <v>0</v>
      </c>
      <c r="AA100" s="47">
        <v>0</v>
      </c>
      <c r="AB100" s="47">
        <v>0</v>
      </c>
      <c r="AC100" s="47">
        <v>0</v>
      </c>
      <c r="AD100" s="47">
        <v>0</v>
      </c>
      <c r="AE100" s="47">
        <v>0</v>
      </c>
      <c r="AF100" s="47">
        <v>0</v>
      </c>
      <c r="AG100" s="47">
        <v>0</v>
      </c>
      <c r="AH100" s="47">
        <v>0</v>
      </c>
      <c r="AI100" s="47">
        <v>0</v>
      </c>
      <c r="AJ100" s="47">
        <v>0</v>
      </c>
      <c r="AK100" s="47">
        <v>0</v>
      </c>
      <c r="AL100" s="47">
        <v>0</v>
      </c>
      <c r="AM100" s="47">
        <v>0</v>
      </c>
      <c r="AN100" s="47">
        <v>0</v>
      </c>
      <c r="AO100" s="47">
        <v>0</v>
      </c>
      <c r="AP100" s="47">
        <v>0</v>
      </c>
      <c r="AQ100" s="47">
        <v>0</v>
      </c>
      <c r="AR100" s="47">
        <v>0</v>
      </c>
      <c r="AS100" s="47">
        <v>0</v>
      </c>
      <c r="AT100" s="47">
        <v>0</v>
      </c>
      <c r="AU100" s="47">
        <v>0</v>
      </c>
      <c r="AV100" s="47">
        <v>0</v>
      </c>
      <c r="AW100" s="47">
        <v>0</v>
      </c>
      <c r="AX100" s="47">
        <v>0</v>
      </c>
      <c r="AY100" s="47">
        <v>0</v>
      </c>
      <c r="AZ100" s="47">
        <v>0</v>
      </c>
      <c r="BA100" s="47">
        <v>0</v>
      </c>
      <c r="BB100" s="47">
        <v>0</v>
      </c>
      <c r="BC100" s="48">
        <v>0</v>
      </c>
      <c r="BD100" s="48">
        <v>100000</v>
      </c>
      <c r="BE100" s="48">
        <v>0</v>
      </c>
      <c r="BF100" s="48">
        <v>0</v>
      </c>
      <c r="BG100" s="48">
        <v>100000</v>
      </c>
    </row>
    <row r="101" spans="1:59" ht="16.05" customHeight="1" x14ac:dyDescent="0.3">
      <c r="A101" s="282" t="s">
        <v>147</v>
      </c>
      <c r="B101" s="51" t="s">
        <v>229</v>
      </c>
      <c r="C101" s="47">
        <v>0</v>
      </c>
      <c r="D101" s="47">
        <v>0</v>
      </c>
      <c r="E101" s="47">
        <v>0</v>
      </c>
      <c r="F101" s="47">
        <v>0</v>
      </c>
      <c r="G101" s="47">
        <v>0</v>
      </c>
      <c r="H101" s="47">
        <v>0</v>
      </c>
      <c r="I101" s="47">
        <v>0</v>
      </c>
      <c r="J101" s="47">
        <v>0</v>
      </c>
      <c r="K101" s="47">
        <v>0</v>
      </c>
      <c r="L101" s="47">
        <v>0</v>
      </c>
      <c r="M101" s="47">
        <v>0</v>
      </c>
      <c r="N101" s="47">
        <v>0</v>
      </c>
      <c r="O101" s="47">
        <v>0</v>
      </c>
      <c r="P101" s="47">
        <v>0</v>
      </c>
      <c r="Q101" s="47">
        <v>0</v>
      </c>
      <c r="R101" s="47">
        <v>0</v>
      </c>
      <c r="S101" s="47">
        <v>0</v>
      </c>
      <c r="T101" s="47">
        <v>0</v>
      </c>
      <c r="U101" s="47">
        <v>0</v>
      </c>
      <c r="V101" s="47">
        <v>0</v>
      </c>
      <c r="W101" s="47">
        <v>0</v>
      </c>
      <c r="X101" s="47">
        <v>0</v>
      </c>
      <c r="Y101" s="47">
        <v>0</v>
      </c>
      <c r="Z101" s="47">
        <v>0</v>
      </c>
      <c r="AA101" s="47">
        <v>0</v>
      </c>
      <c r="AB101" s="47">
        <v>0</v>
      </c>
      <c r="AC101" s="47">
        <v>0</v>
      </c>
      <c r="AD101" s="47">
        <v>0</v>
      </c>
      <c r="AE101" s="47">
        <v>0</v>
      </c>
      <c r="AF101" s="47">
        <v>0</v>
      </c>
      <c r="AG101" s="47">
        <v>0</v>
      </c>
      <c r="AH101" s="47">
        <v>0</v>
      </c>
      <c r="AI101" s="47">
        <v>0</v>
      </c>
      <c r="AJ101" s="47">
        <v>0</v>
      </c>
      <c r="AK101" s="47">
        <v>0</v>
      </c>
      <c r="AL101" s="47">
        <v>0</v>
      </c>
      <c r="AM101" s="47">
        <v>0</v>
      </c>
      <c r="AN101" s="47">
        <v>0</v>
      </c>
      <c r="AO101" s="47">
        <v>0</v>
      </c>
      <c r="AP101" s="47">
        <v>0</v>
      </c>
      <c r="AQ101" s="47">
        <v>0</v>
      </c>
      <c r="AR101" s="47">
        <v>0</v>
      </c>
      <c r="AS101" s="47">
        <v>0</v>
      </c>
      <c r="AT101" s="47">
        <v>0</v>
      </c>
      <c r="AU101" s="47">
        <v>250000</v>
      </c>
      <c r="AV101" s="47">
        <v>0</v>
      </c>
      <c r="AW101" s="47">
        <v>0</v>
      </c>
      <c r="AX101" s="47">
        <v>0</v>
      </c>
      <c r="AY101" s="47">
        <v>0</v>
      </c>
      <c r="AZ101" s="47">
        <v>0</v>
      </c>
      <c r="BA101" s="47">
        <v>0</v>
      </c>
      <c r="BB101" s="47">
        <v>0</v>
      </c>
      <c r="BC101" s="48">
        <v>0</v>
      </c>
      <c r="BD101" s="48">
        <v>0</v>
      </c>
      <c r="BE101" s="48">
        <v>0</v>
      </c>
      <c r="BF101" s="48">
        <v>250000</v>
      </c>
      <c r="BG101" s="48">
        <v>250000</v>
      </c>
    </row>
    <row r="102" spans="1:59" ht="16.05" customHeight="1" x14ac:dyDescent="0.3">
      <c r="A102" s="282" t="s">
        <v>149</v>
      </c>
      <c r="B102" s="51" t="s">
        <v>230</v>
      </c>
      <c r="C102" s="47">
        <v>0</v>
      </c>
      <c r="D102" s="47">
        <v>0</v>
      </c>
      <c r="E102" s="47">
        <v>0</v>
      </c>
      <c r="F102" s="47">
        <v>0</v>
      </c>
      <c r="G102" s="47">
        <v>0</v>
      </c>
      <c r="H102" s="47">
        <v>0</v>
      </c>
      <c r="I102" s="47">
        <v>0</v>
      </c>
      <c r="J102" s="47">
        <v>0</v>
      </c>
      <c r="K102" s="47">
        <v>0</v>
      </c>
      <c r="L102" s="47">
        <v>0</v>
      </c>
      <c r="M102" s="47">
        <v>0</v>
      </c>
      <c r="N102" s="47">
        <v>0</v>
      </c>
      <c r="O102" s="47">
        <v>0</v>
      </c>
      <c r="P102" s="47">
        <v>0</v>
      </c>
      <c r="Q102" s="47">
        <v>0</v>
      </c>
      <c r="R102" s="47">
        <v>0</v>
      </c>
      <c r="S102" s="47">
        <v>0</v>
      </c>
      <c r="T102" s="47">
        <v>0</v>
      </c>
      <c r="U102" s="47">
        <v>0</v>
      </c>
      <c r="V102" s="47">
        <v>0</v>
      </c>
      <c r="W102" s="47">
        <v>0</v>
      </c>
      <c r="X102" s="47">
        <v>0</v>
      </c>
      <c r="Y102" s="47">
        <v>0</v>
      </c>
      <c r="Z102" s="47">
        <v>0</v>
      </c>
      <c r="AA102" s="47">
        <v>0</v>
      </c>
      <c r="AB102" s="47">
        <v>0</v>
      </c>
      <c r="AC102" s="47">
        <v>0</v>
      </c>
      <c r="AD102" s="47">
        <v>0</v>
      </c>
      <c r="AE102" s="47">
        <v>0</v>
      </c>
      <c r="AF102" s="47">
        <v>0</v>
      </c>
      <c r="AG102" s="47">
        <v>0</v>
      </c>
      <c r="AH102" s="47">
        <v>0</v>
      </c>
      <c r="AI102" s="47">
        <v>0</v>
      </c>
      <c r="AJ102" s="47">
        <v>0</v>
      </c>
      <c r="AK102" s="47">
        <v>0</v>
      </c>
      <c r="AL102" s="47">
        <v>0</v>
      </c>
      <c r="AM102" s="47">
        <v>0</v>
      </c>
      <c r="AN102" s="47">
        <v>0</v>
      </c>
      <c r="AO102" s="47">
        <v>0</v>
      </c>
      <c r="AP102" s="47">
        <v>0</v>
      </c>
      <c r="AQ102" s="47">
        <v>0</v>
      </c>
      <c r="AR102" s="47">
        <v>0</v>
      </c>
      <c r="AS102" s="47">
        <v>0</v>
      </c>
      <c r="AT102" s="47">
        <v>0</v>
      </c>
      <c r="AU102" s="47">
        <v>0</v>
      </c>
      <c r="AV102" s="47">
        <v>0</v>
      </c>
      <c r="AW102" s="47">
        <v>0</v>
      </c>
      <c r="AX102" s="47">
        <v>0</v>
      </c>
      <c r="AY102" s="47">
        <v>0</v>
      </c>
      <c r="AZ102" s="47">
        <v>0</v>
      </c>
      <c r="BA102" s="47">
        <v>0</v>
      </c>
      <c r="BB102" s="47">
        <v>0</v>
      </c>
      <c r="BC102" s="48">
        <v>0</v>
      </c>
      <c r="BD102" s="48">
        <v>0</v>
      </c>
      <c r="BE102" s="48">
        <v>0</v>
      </c>
      <c r="BF102" s="48">
        <v>0</v>
      </c>
      <c r="BG102" s="48">
        <v>0</v>
      </c>
    </row>
    <row r="103" spans="1:59" ht="16.05" customHeight="1" x14ac:dyDescent="0.3">
      <c r="A103" s="281" t="s">
        <v>143</v>
      </c>
      <c r="B103" s="51" t="s">
        <v>231</v>
      </c>
      <c r="C103" s="47">
        <v>0</v>
      </c>
      <c r="D103" s="47">
        <v>-5530.0013550308067</v>
      </c>
      <c r="E103" s="47">
        <v>0</v>
      </c>
      <c r="F103" s="47">
        <v>0</v>
      </c>
      <c r="G103" s="47">
        <v>0</v>
      </c>
      <c r="H103" s="47">
        <v>-5580.6930341185071</v>
      </c>
      <c r="I103" s="47">
        <v>0</v>
      </c>
      <c r="J103" s="47">
        <v>0</v>
      </c>
      <c r="K103" s="47">
        <v>0</v>
      </c>
      <c r="L103" s="47">
        <v>-5631.8493869311642</v>
      </c>
      <c r="M103" s="47">
        <v>0</v>
      </c>
      <c r="N103" s="47">
        <v>0</v>
      </c>
      <c r="O103" s="47">
        <v>0</v>
      </c>
      <c r="P103" s="47">
        <v>0</v>
      </c>
      <c r="Q103" s="47">
        <v>-5683.4746729780454</v>
      </c>
      <c r="R103" s="47">
        <v>0</v>
      </c>
      <c r="S103" s="47">
        <v>0</v>
      </c>
      <c r="T103" s="47">
        <v>0</v>
      </c>
      <c r="U103" s="47">
        <v>-5735.5731908136513</v>
      </c>
      <c r="V103" s="47">
        <v>0</v>
      </c>
      <c r="W103" s="47">
        <v>0</v>
      </c>
      <c r="X103" s="47">
        <v>0</v>
      </c>
      <c r="Y103" s="47">
        <v>-5788.1492783962749</v>
      </c>
      <c r="Z103" s="47">
        <v>0</v>
      </c>
      <c r="AA103" s="47">
        <v>0</v>
      </c>
      <c r="AB103" s="47">
        <v>0</v>
      </c>
      <c r="AC103" s="47">
        <v>0</v>
      </c>
      <c r="AD103" s="47">
        <v>-5841.2073134481907</v>
      </c>
      <c r="AE103" s="47">
        <v>0</v>
      </c>
      <c r="AF103" s="47">
        <v>0</v>
      </c>
      <c r="AG103" s="47">
        <v>0</v>
      </c>
      <c r="AH103" s="47">
        <v>-5894.7517138214316</v>
      </c>
      <c r="AI103" s="47">
        <v>0</v>
      </c>
      <c r="AJ103" s="47">
        <v>0</v>
      </c>
      <c r="AK103" s="47">
        <v>0</v>
      </c>
      <c r="AL103" s="47">
        <v>0</v>
      </c>
      <c r="AM103" s="47">
        <v>-5948.7869378647301</v>
      </c>
      <c r="AN103" s="47">
        <v>0</v>
      </c>
      <c r="AO103" s="47">
        <v>0</v>
      </c>
      <c r="AP103" s="47">
        <v>0</v>
      </c>
      <c r="AQ103" s="47">
        <v>-6003.3174847951159</v>
      </c>
      <c r="AR103" s="47">
        <v>0</v>
      </c>
      <c r="AS103" s="47">
        <v>0</v>
      </c>
      <c r="AT103" s="47">
        <v>0</v>
      </c>
      <c r="AU103" s="47">
        <v>-6058.3478950725403</v>
      </c>
      <c r="AV103" s="47">
        <v>0</v>
      </c>
      <c r="AW103" s="47">
        <v>0</v>
      </c>
      <c r="AX103" s="47">
        <v>0</v>
      </c>
      <c r="AY103" s="47">
        <v>0</v>
      </c>
      <c r="AZ103" s="47">
        <v>-6113.8827507772949</v>
      </c>
      <c r="BA103" s="47">
        <v>0</v>
      </c>
      <c r="BB103" s="47">
        <v>0</v>
      </c>
      <c r="BC103" s="48">
        <v>-16742.543776080478</v>
      </c>
      <c r="BD103" s="48">
        <v>-17207.197142187972</v>
      </c>
      <c r="BE103" s="48">
        <v>-17684.745965134352</v>
      </c>
      <c r="BF103" s="48">
        <v>-18175.548130644951</v>
      </c>
      <c r="BG103" s="48">
        <v>-69810.035014047753</v>
      </c>
    </row>
    <row r="104" spans="1:59" ht="16.05" customHeight="1" x14ac:dyDescent="0.3">
      <c r="A104" s="281" t="s">
        <v>145</v>
      </c>
      <c r="B104" s="51" t="s">
        <v>232</v>
      </c>
      <c r="C104" s="47">
        <v>-3420.4153822354856</v>
      </c>
      <c r="D104" s="47">
        <v>0</v>
      </c>
      <c r="E104" s="47">
        <v>0</v>
      </c>
      <c r="F104" s="47">
        <v>0</v>
      </c>
      <c r="G104" s="47">
        <v>-3448.9188437541015</v>
      </c>
      <c r="H104" s="47">
        <v>0</v>
      </c>
      <c r="I104" s="47">
        <v>0</v>
      </c>
      <c r="J104" s="47">
        <v>0</v>
      </c>
      <c r="K104" s="47">
        <v>0</v>
      </c>
      <c r="L104" s="47">
        <v>-3477.6598341187346</v>
      </c>
      <c r="M104" s="47">
        <v>0</v>
      </c>
      <c r="N104" s="47">
        <v>0</v>
      </c>
      <c r="O104" s="47">
        <v>0</v>
      </c>
      <c r="P104" s="47">
        <v>-3506.6403327364242</v>
      </c>
      <c r="Q104" s="47">
        <v>0</v>
      </c>
      <c r="R104" s="47">
        <v>0</v>
      </c>
      <c r="S104" s="47">
        <v>0</v>
      </c>
      <c r="T104" s="47">
        <v>-3535.8623355092132</v>
      </c>
      <c r="U104" s="47">
        <v>0</v>
      </c>
      <c r="V104" s="47">
        <v>0</v>
      </c>
      <c r="W104" s="47">
        <v>0</v>
      </c>
      <c r="X104" s="47">
        <v>0</v>
      </c>
      <c r="Y104" s="47">
        <v>-4249.4109314188245</v>
      </c>
      <c r="Z104" s="47">
        <v>0</v>
      </c>
      <c r="AA104" s="47">
        <v>0</v>
      </c>
      <c r="AB104" s="47">
        <v>0</v>
      </c>
      <c r="AC104" s="47">
        <v>-4284.822689180728</v>
      </c>
      <c r="AD104" s="47">
        <v>0</v>
      </c>
      <c r="AE104" s="47">
        <v>0</v>
      </c>
      <c r="AF104" s="47">
        <v>0</v>
      </c>
      <c r="AG104" s="47">
        <v>-4320.5295449239202</v>
      </c>
      <c r="AH104" s="47">
        <v>0</v>
      </c>
      <c r="AI104" s="47">
        <v>0</v>
      </c>
      <c r="AJ104" s="47">
        <v>0</v>
      </c>
      <c r="AK104" s="47">
        <v>0</v>
      </c>
      <c r="AL104" s="47">
        <v>-4356.5339577982668</v>
      </c>
      <c r="AM104" s="47">
        <v>0</v>
      </c>
      <c r="AN104" s="47">
        <v>0</v>
      </c>
      <c r="AO104" s="47">
        <v>0</v>
      </c>
      <c r="AP104" s="47">
        <v>-4392.8384074465139</v>
      </c>
      <c r="AQ104" s="47">
        <v>0</v>
      </c>
      <c r="AR104" s="47">
        <v>0</v>
      </c>
      <c r="AS104" s="47">
        <v>0</v>
      </c>
      <c r="AT104" s="47">
        <v>-4429.4453941752436</v>
      </c>
      <c r="AU104" s="47">
        <v>0</v>
      </c>
      <c r="AV104" s="47">
        <v>0</v>
      </c>
      <c r="AW104" s="47">
        <v>0</v>
      </c>
      <c r="AX104" s="47">
        <v>0</v>
      </c>
      <c r="AY104" s="47">
        <v>-4466.357439126703</v>
      </c>
      <c r="AZ104" s="47">
        <v>0</v>
      </c>
      <c r="BA104" s="47">
        <v>0</v>
      </c>
      <c r="BB104" s="47">
        <v>0</v>
      </c>
      <c r="BC104" s="48">
        <v>-10346.994060108322</v>
      </c>
      <c r="BD104" s="48">
        <v>-11291.913599664462</v>
      </c>
      <c r="BE104" s="48">
        <v>-12961.886191902915</v>
      </c>
      <c r="BF104" s="48">
        <v>-13288.64124074846</v>
      </c>
      <c r="BG104" s="48">
        <v>-47889.435092424159</v>
      </c>
    </row>
    <row r="105" spans="1:59" ht="16.05" customHeight="1" x14ac:dyDescent="0.3">
      <c r="A105" s="281" t="s">
        <v>147</v>
      </c>
      <c r="B105" s="51" t="s">
        <v>233</v>
      </c>
      <c r="C105" s="47">
        <v>0</v>
      </c>
      <c r="D105" s="47">
        <v>0</v>
      </c>
      <c r="E105" s="47">
        <v>0</v>
      </c>
      <c r="F105" s="47">
        <v>0</v>
      </c>
      <c r="G105" s="47">
        <v>0</v>
      </c>
      <c r="H105" s="47">
        <v>0</v>
      </c>
      <c r="I105" s="47">
        <v>0</v>
      </c>
      <c r="J105" s="47">
        <v>0</v>
      </c>
      <c r="K105" s="47">
        <v>0</v>
      </c>
      <c r="L105" s="47">
        <v>0</v>
      </c>
      <c r="M105" s="47">
        <v>0</v>
      </c>
      <c r="N105" s="47">
        <v>0</v>
      </c>
      <c r="O105" s="47">
        <v>0</v>
      </c>
      <c r="P105" s="47">
        <v>0</v>
      </c>
      <c r="Q105" s="47">
        <v>0</v>
      </c>
      <c r="R105" s="47">
        <v>0</v>
      </c>
      <c r="S105" s="47">
        <v>0</v>
      </c>
      <c r="T105" s="47">
        <v>0</v>
      </c>
      <c r="U105" s="47">
        <v>0</v>
      </c>
      <c r="V105" s="47">
        <v>0</v>
      </c>
      <c r="W105" s="47">
        <v>0</v>
      </c>
      <c r="X105" s="47">
        <v>0</v>
      </c>
      <c r="Y105" s="47">
        <v>0</v>
      </c>
      <c r="Z105" s="47">
        <v>0</v>
      </c>
      <c r="AA105" s="47">
        <v>0</v>
      </c>
      <c r="AB105" s="47">
        <v>0</v>
      </c>
      <c r="AC105" s="47">
        <v>0</v>
      </c>
      <c r="AD105" s="47">
        <v>0</v>
      </c>
      <c r="AE105" s="47">
        <v>0</v>
      </c>
      <c r="AF105" s="47">
        <v>0</v>
      </c>
      <c r="AG105" s="47">
        <v>0</v>
      </c>
      <c r="AH105" s="47">
        <v>0</v>
      </c>
      <c r="AI105" s="47">
        <v>0</v>
      </c>
      <c r="AJ105" s="47">
        <v>0</v>
      </c>
      <c r="AK105" s="47">
        <v>0</v>
      </c>
      <c r="AL105" s="47">
        <v>0</v>
      </c>
      <c r="AM105" s="47">
        <v>0</v>
      </c>
      <c r="AN105" s="47">
        <v>0</v>
      </c>
      <c r="AO105" s="47">
        <v>0</v>
      </c>
      <c r="AP105" s="47">
        <v>0</v>
      </c>
      <c r="AQ105" s="47">
        <v>0</v>
      </c>
      <c r="AR105" s="47">
        <v>0</v>
      </c>
      <c r="AS105" s="47">
        <v>0</v>
      </c>
      <c r="AT105" s="47">
        <v>0</v>
      </c>
      <c r="AU105" s="47">
        <v>-250000</v>
      </c>
      <c r="AV105" s="47">
        <v>0</v>
      </c>
      <c r="AW105" s="47">
        <v>0</v>
      </c>
      <c r="AX105" s="47">
        <v>0</v>
      </c>
      <c r="AY105" s="47">
        <v>246897.68148961573</v>
      </c>
      <c r="AZ105" s="47">
        <v>0</v>
      </c>
      <c r="BA105" s="47">
        <v>0</v>
      </c>
      <c r="BB105" s="47">
        <v>0</v>
      </c>
      <c r="BC105" s="48">
        <v>0</v>
      </c>
      <c r="BD105" s="48">
        <v>0</v>
      </c>
      <c r="BE105" s="48">
        <v>0</v>
      </c>
      <c r="BF105" s="48">
        <v>-3102.3185103842698</v>
      </c>
      <c r="BG105" s="48">
        <v>-3102.3185103842698</v>
      </c>
    </row>
    <row r="106" spans="1:59" ht="16.05" customHeight="1" x14ac:dyDescent="0.3">
      <c r="A106" s="281" t="s">
        <v>149</v>
      </c>
      <c r="B106" s="51" t="s">
        <v>234</v>
      </c>
      <c r="C106" s="47">
        <v>0</v>
      </c>
      <c r="D106" s="47">
        <v>-7088.5137765341206</v>
      </c>
      <c r="E106" s="47">
        <v>0</v>
      </c>
      <c r="F106" s="47">
        <v>0</v>
      </c>
      <c r="G106" s="47">
        <v>0</v>
      </c>
      <c r="H106" s="47">
        <v>0</v>
      </c>
      <c r="I106" s="47">
        <v>-7153.4918194856727</v>
      </c>
      <c r="J106" s="47">
        <v>0</v>
      </c>
      <c r="K106" s="47">
        <v>0</v>
      </c>
      <c r="L106" s="47">
        <v>0</v>
      </c>
      <c r="M106" s="47">
        <v>-7219.0654944976559</v>
      </c>
      <c r="N106" s="47">
        <v>0</v>
      </c>
      <c r="O106" s="47">
        <v>0</v>
      </c>
      <c r="P106" s="47">
        <v>0</v>
      </c>
      <c r="Q106" s="47">
        <v>-7285.2402615305036</v>
      </c>
      <c r="R106" s="47">
        <v>0</v>
      </c>
      <c r="S106" s="47">
        <v>0</v>
      </c>
      <c r="T106" s="47">
        <v>0</v>
      </c>
      <c r="U106" s="47">
        <v>0</v>
      </c>
      <c r="V106" s="47">
        <v>-7352.0216305945651</v>
      </c>
      <c r="W106" s="47">
        <v>0</v>
      </c>
      <c r="X106" s="47">
        <v>0</v>
      </c>
      <c r="Y106" s="47">
        <v>0</v>
      </c>
      <c r="Z106" s="47">
        <v>-7419.4151622083155</v>
      </c>
      <c r="AA106" s="47">
        <v>0</v>
      </c>
      <c r="AB106" s="47">
        <v>0</v>
      </c>
      <c r="AC106" s="47">
        <v>0</v>
      </c>
      <c r="AD106" s="47">
        <v>0</v>
      </c>
      <c r="AE106" s="47">
        <v>-7487.426467861922</v>
      </c>
      <c r="AF106" s="47">
        <v>0</v>
      </c>
      <c r="AG106" s="47">
        <v>0</v>
      </c>
      <c r="AH106" s="47">
        <v>0</v>
      </c>
      <c r="AI106" s="47">
        <v>-7556.0612104839529</v>
      </c>
      <c r="AJ106" s="47">
        <v>0</v>
      </c>
      <c r="AK106" s="47">
        <v>0</v>
      </c>
      <c r="AL106" s="47">
        <v>0</v>
      </c>
      <c r="AM106" s="47">
        <v>-7625.3251049134415</v>
      </c>
      <c r="AN106" s="47">
        <v>0</v>
      </c>
      <c r="AO106" s="47">
        <v>0</v>
      </c>
      <c r="AP106" s="47">
        <v>0</v>
      </c>
      <c r="AQ106" s="47">
        <v>0</v>
      </c>
      <c r="AR106" s="47">
        <v>-7695.2239183751517</v>
      </c>
      <c r="AS106" s="47">
        <v>0</v>
      </c>
      <c r="AT106" s="47">
        <v>0</v>
      </c>
      <c r="AU106" s="47">
        <v>0</v>
      </c>
      <c r="AV106" s="47">
        <v>-7765.7634709602571</v>
      </c>
      <c r="AW106" s="47">
        <v>0</v>
      </c>
      <c r="AX106" s="47">
        <v>0</v>
      </c>
      <c r="AY106" s="47">
        <v>0</v>
      </c>
      <c r="AZ106" s="47">
        <v>-7836.9496361106867</v>
      </c>
      <c r="BA106" s="47">
        <v>0</v>
      </c>
      <c r="BB106" s="47">
        <v>0</v>
      </c>
      <c r="BC106" s="48">
        <v>-21461.071090517449</v>
      </c>
      <c r="BD106" s="48">
        <v>-22056.677054333384</v>
      </c>
      <c r="BE106" s="48">
        <v>-22668.812783259316</v>
      </c>
      <c r="BF106" s="48">
        <v>-23297.937025446096</v>
      </c>
      <c r="BG106" s="48">
        <v>-89484.497953556245</v>
      </c>
    </row>
    <row r="107" spans="1:59" ht="16.05" customHeight="1" thickBot="1" x14ac:dyDescent="0.3">
      <c r="A107" s="280"/>
      <c r="B107" s="81" t="s">
        <v>70</v>
      </c>
      <c r="C107" s="79">
        <v>-3420.4153822354856</v>
      </c>
      <c r="D107" s="79">
        <v>-12618.515131564927</v>
      </c>
      <c r="E107" s="79">
        <v>0</v>
      </c>
      <c r="F107" s="79">
        <v>0</v>
      </c>
      <c r="G107" s="79">
        <v>-3448.9188437541015</v>
      </c>
      <c r="H107" s="79">
        <v>-5580.6930341185071</v>
      </c>
      <c r="I107" s="79">
        <v>-7153.4918194856727</v>
      </c>
      <c r="J107" s="79">
        <v>0</v>
      </c>
      <c r="K107" s="79">
        <v>0</v>
      </c>
      <c r="L107" s="79">
        <v>-9109.5092210498988</v>
      </c>
      <c r="M107" s="79">
        <v>-7219.0654944976559</v>
      </c>
      <c r="N107" s="79">
        <v>0</v>
      </c>
      <c r="O107" s="79">
        <v>0</v>
      </c>
      <c r="P107" s="79">
        <v>-3506.6403327364242</v>
      </c>
      <c r="Q107" s="79">
        <v>-12968.714934508549</v>
      </c>
      <c r="R107" s="79">
        <v>0</v>
      </c>
      <c r="S107" s="79">
        <v>0</v>
      </c>
      <c r="T107" s="79">
        <v>-3535.8623355092132</v>
      </c>
      <c r="U107" s="79">
        <v>-5735.5731908136513</v>
      </c>
      <c r="V107" s="79">
        <v>-7352.0216305945651</v>
      </c>
      <c r="W107" s="79">
        <v>0</v>
      </c>
      <c r="X107" s="79">
        <v>0</v>
      </c>
      <c r="Y107" s="79">
        <v>89962.439790184901</v>
      </c>
      <c r="Z107" s="79">
        <v>-7419.4151622083155</v>
      </c>
      <c r="AA107" s="79">
        <v>0</v>
      </c>
      <c r="AB107" s="79">
        <v>0</v>
      </c>
      <c r="AC107" s="79">
        <v>-4284.822689180728</v>
      </c>
      <c r="AD107" s="79">
        <v>-5841.2073134481907</v>
      </c>
      <c r="AE107" s="79">
        <v>-7487.426467861922</v>
      </c>
      <c r="AF107" s="79">
        <v>0</v>
      </c>
      <c r="AG107" s="79">
        <v>-4320.5295449239202</v>
      </c>
      <c r="AH107" s="79">
        <v>-5894.7517138214316</v>
      </c>
      <c r="AI107" s="79">
        <v>-7556.0612104839529</v>
      </c>
      <c r="AJ107" s="79">
        <v>0</v>
      </c>
      <c r="AK107" s="79">
        <v>0</v>
      </c>
      <c r="AL107" s="79">
        <v>-4356.5339577982668</v>
      </c>
      <c r="AM107" s="79">
        <v>-13574.112042778172</v>
      </c>
      <c r="AN107" s="79">
        <v>0</v>
      </c>
      <c r="AO107" s="79">
        <v>0</v>
      </c>
      <c r="AP107" s="79">
        <v>-4392.8384074465139</v>
      </c>
      <c r="AQ107" s="79">
        <v>-6003.3174847951159</v>
      </c>
      <c r="AR107" s="79">
        <v>-7695.2239183751517</v>
      </c>
      <c r="AS107" s="79">
        <v>0</v>
      </c>
      <c r="AT107" s="79">
        <v>-4429.4453941752436</v>
      </c>
      <c r="AU107" s="79">
        <v>-6058.3478950725403</v>
      </c>
      <c r="AV107" s="79">
        <v>-7765.7634709602571</v>
      </c>
      <c r="AW107" s="79">
        <v>0</v>
      </c>
      <c r="AX107" s="79">
        <v>0</v>
      </c>
      <c r="AY107" s="79">
        <v>242431.32405048903</v>
      </c>
      <c r="AZ107" s="79">
        <v>-13950.832386887982</v>
      </c>
      <c r="BA107" s="79">
        <v>0</v>
      </c>
      <c r="BB107" s="79">
        <v>0</v>
      </c>
      <c r="BC107" s="80">
        <v>-48550.608926706249</v>
      </c>
      <c r="BD107" s="80">
        <v>49444.212203814182</v>
      </c>
      <c r="BE107" s="80">
        <v>-53315.444940296584</v>
      </c>
      <c r="BF107" s="80">
        <v>192135.55509277622</v>
      </c>
      <c r="BG107" s="80">
        <v>139713.71342958757</v>
      </c>
    </row>
    <row r="108" spans="1:59" ht="16.05" customHeight="1" x14ac:dyDescent="0.3">
      <c r="B108" s="2" t="s">
        <v>71</v>
      </c>
      <c r="C108" s="47">
        <v>-19435.65204890216</v>
      </c>
      <c r="D108" s="47">
        <v>-24115.01953156494</v>
      </c>
      <c r="E108" s="47">
        <v>46642.860952380965</v>
      </c>
      <c r="F108" s="47">
        <v>-15052.57163809524</v>
      </c>
      <c r="G108" s="47">
        <v>60172.866393954988</v>
      </c>
      <c r="H108" s="47">
        <v>-52306.74571455457</v>
      </c>
      <c r="I108" s="47">
        <v>62892.822540132576</v>
      </c>
      <c r="J108" s="47">
        <v>17210.181257142875</v>
      </c>
      <c r="K108" s="47">
        <v>-15816.898871428568</v>
      </c>
      <c r="L108" s="47">
        <v>-36490.201603932772</v>
      </c>
      <c r="M108" s="47">
        <v>14820.724132989631</v>
      </c>
      <c r="N108" s="47">
        <v>50109.457590476224</v>
      </c>
      <c r="O108" s="47">
        <v>-45283.751333333326</v>
      </c>
      <c r="P108" s="47">
        <v>42342.597617764499</v>
      </c>
      <c r="Q108" s="47">
        <v>-12713.628464898078</v>
      </c>
      <c r="R108" s="47">
        <v>31945.232333333344</v>
      </c>
      <c r="S108" s="47">
        <v>-25681.60689285718</v>
      </c>
      <c r="T108" s="47">
        <v>62074.068593954988</v>
      </c>
      <c r="U108" s="47">
        <v>4264.9632283027222</v>
      </c>
      <c r="V108" s="47">
        <v>30820.649532989723</v>
      </c>
      <c r="W108" s="47">
        <v>29687.227357142838</v>
      </c>
      <c r="X108" s="47">
        <v>-54751.221249999995</v>
      </c>
      <c r="Y108" s="47">
        <v>115211.23501962003</v>
      </c>
      <c r="Z108" s="47">
        <v>17545.036461561172</v>
      </c>
      <c r="AA108" s="47">
        <v>23852.140535714261</v>
      </c>
      <c r="AB108" s="47">
        <v>16089.979642857179</v>
      </c>
      <c r="AC108" s="47">
        <v>-89634.218771042229</v>
      </c>
      <c r="AD108" s="47">
        <v>32333.986787826419</v>
      </c>
      <c r="AE108" s="47">
        <v>11766.062854418229</v>
      </c>
      <c r="AF108" s="47">
        <v>62303.875000000022</v>
      </c>
      <c r="AG108" s="47">
        <v>-84887.314530111253</v>
      </c>
      <c r="AH108" s="47">
        <v>-28416.152735983065</v>
      </c>
      <c r="AI108" s="47">
        <v>66032.345247275487</v>
      </c>
      <c r="AJ108" s="47">
        <v>80245.701928571449</v>
      </c>
      <c r="AK108" s="47">
        <v>-8288.4903928571639</v>
      </c>
      <c r="AL108" s="47">
        <v>35467.822148460276</v>
      </c>
      <c r="AM108" s="47">
        <v>-4731.3789648981056</v>
      </c>
      <c r="AN108" s="47">
        <v>27277.086178571419</v>
      </c>
      <c r="AO108" s="47">
        <v>-12911.423250000007</v>
      </c>
      <c r="AP108" s="47">
        <v>43711.064541317457</v>
      </c>
      <c r="AQ108" s="47">
        <v>29976.461787826578</v>
      </c>
      <c r="AR108" s="47">
        <v>21266.54274727534</v>
      </c>
      <c r="AS108" s="47">
        <v>-7857.002428571428</v>
      </c>
      <c r="AT108" s="47">
        <v>78773.415579412671</v>
      </c>
      <c r="AU108" s="47">
        <v>-7200.6926121735687</v>
      </c>
      <c r="AV108" s="47">
        <v>38542.702568703957</v>
      </c>
      <c r="AW108" s="47">
        <v>24488.906671428602</v>
      </c>
      <c r="AX108" s="47">
        <v>-89469.233769047627</v>
      </c>
      <c r="AY108" s="47">
        <v>-59711.2657857335</v>
      </c>
      <c r="AZ108" s="47">
        <v>-13719.936319659959</v>
      </c>
      <c r="BA108" s="47">
        <v>79138.848185714247</v>
      </c>
      <c r="BB108" s="47">
        <v>98974.003200000065</v>
      </c>
      <c r="BC108" s="48">
        <v>43348.072125265724</v>
      </c>
      <c r="BD108" s="48">
        <v>280686.67371548549</v>
      </c>
      <c r="BE108" s="48">
        <v>86557.901500231441</v>
      </c>
      <c r="BF108" s="48">
        <v>236913.81436649288</v>
      </c>
      <c r="BG108" s="48">
        <v>647506.46170747536</v>
      </c>
    </row>
    <row r="109" spans="1:59" ht="16.05" customHeight="1" x14ac:dyDescent="0.3">
      <c r="B109" s="2" t="s">
        <v>72</v>
      </c>
      <c r="C109" s="47">
        <v>171000</v>
      </c>
      <c r="D109" s="47">
        <v>151564.34795109785</v>
      </c>
      <c r="E109" s="47">
        <v>127449.32841953292</v>
      </c>
      <c r="F109" s="47">
        <v>174092.18937191388</v>
      </c>
      <c r="G109" s="47">
        <v>159039.61773381862</v>
      </c>
      <c r="H109" s="47">
        <v>219212.48412777361</v>
      </c>
      <c r="I109" s="47">
        <v>166905.73841321905</v>
      </c>
      <c r="J109" s="47">
        <v>229798.56095335161</v>
      </c>
      <c r="K109" s="47">
        <v>247008.74221049447</v>
      </c>
      <c r="L109" s="47">
        <v>231191.8433390659</v>
      </c>
      <c r="M109" s="47">
        <v>194701.64173513313</v>
      </c>
      <c r="N109" s="47">
        <v>209522.36586812275</v>
      </c>
      <c r="O109" s="47">
        <v>259631.82345859898</v>
      </c>
      <c r="P109" s="47">
        <v>214348.07212526567</v>
      </c>
      <c r="Q109" s="47">
        <v>256690.66974303016</v>
      </c>
      <c r="R109" s="47">
        <v>243977.04127813209</v>
      </c>
      <c r="S109" s="47">
        <v>275922.27361146541</v>
      </c>
      <c r="T109" s="47">
        <v>250240.66671860823</v>
      </c>
      <c r="U109" s="47">
        <v>312314.73531256325</v>
      </c>
      <c r="V109" s="47">
        <v>316579.69854086597</v>
      </c>
      <c r="W109" s="47">
        <v>347400.34807385568</v>
      </c>
      <c r="X109" s="47">
        <v>377087.57543099852</v>
      </c>
      <c r="Y109" s="47">
        <v>322336.35418099852</v>
      </c>
      <c r="Z109" s="47">
        <v>437547.58920061856</v>
      </c>
      <c r="AA109" s="47">
        <v>455092.62566217972</v>
      </c>
      <c r="AB109" s="47">
        <v>478944.766197894</v>
      </c>
      <c r="AC109" s="47">
        <v>495034.74584075116</v>
      </c>
      <c r="AD109" s="47">
        <v>405400.52706970891</v>
      </c>
      <c r="AE109" s="47">
        <v>437734.51385753532</v>
      </c>
      <c r="AF109" s="47">
        <v>449500.57671195356</v>
      </c>
      <c r="AG109" s="47">
        <v>511804.45171195356</v>
      </c>
      <c r="AH109" s="47">
        <v>426917.13718184229</v>
      </c>
      <c r="AI109" s="47">
        <v>398500.98444585921</v>
      </c>
      <c r="AJ109" s="47">
        <v>464533.3296931347</v>
      </c>
      <c r="AK109" s="47">
        <v>544779.03162170621</v>
      </c>
      <c r="AL109" s="47">
        <v>536490.54122884909</v>
      </c>
      <c r="AM109" s="47">
        <v>571958.3633773094</v>
      </c>
      <c r="AN109" s="47">
        <v>567226.98441241134</v>
      </c>
      <c r="AO109" s="47">
        <v>594504.0705909828</v>
      </c>
      <c r="AP109" s="47">
        <v>581592.6473409828</v>
      </c>
      <c r="AQ109" s="47">
        <v>625303.71188230021</v>
      </c>
      <c r="AR109" s="47">
        <v>655280.17367012682</v>
      </c>
      <c r="AS109" s="47">
        <v>676546.71641740215</v>
      </c>
      <c r="AT109" s="47">
        <v>668689.71398883068</v>
      </c>
      <c r="AU109" s="47">
        <v>747463.1295682434</v>
      </c>
      <c r="AV109" s="47">
        <v>740262.43695606978</v>
      </c>
      <c r="AW109" s="47">
        <v>778805.13952477369</v>
      </c>
      <c r="AX109" s="47">
        <v>803294.04619620228</v>
      </c>
      <c r="AY109" s="47">
        <v>713824.81242715463</v>
      </c>
      <c r="AZ109" s="47">
        <v>654113.54664142116</v>
      </c>
      <c r="BA109" s="47">
        <v>640393.61032176123</v>
      </c>
      <c r="BB109" s="47">
        <v>719532.45850747544</v>
      </c>
      <c r="BC109" s="48">
        <v>171000</v>
      </c>
      <c r="BD109" s="48">
        <v>214348.07212526572</v>
      </c>
      <c r="BE109" s="48">
        <v>495034.74584075122</v>
      </c>
      <c r="BF109" s="48">
        <v>581592.64734098269</v>
      </c>
      <c r="BG109" s="48">
        <v>171000</v>
      </c>
    </row>
    <row r="110" spans="1:59" ht="16.05" customHeight="1" thickBot="1" x14ac:dyDescent="0.35">
      <c r="B110" s="3" t="s">
        <v>73</v>
      </c>
      <c r="C110" s="82">
        <v>151564.34795109785</v>
      </c>
      <c r="D110" s="82">
        <v>127449.32841953292</v>
      </c>
      <c r="E110" s="82">
        <v>174092.18937191388</v>
      </c>
      <c r="F110" s="82">
        <v>159039.61773381862</v>
      </c>
      <c r="G110" s="82">
        <v>219212.48412777361</v>
      </c>
      <c r="H110" s="82">
        <v>166905.73841321905</v>
      </c>
      <c r="I110" s="82">
        <v>229798.56095335161</v>
      </c>
      <c r="J110" s="82">
        <v>247008.74221049447</v>
      </c>
      <c r="K110" s="82">
        <v>231191.8433390659</v>
      </c>
      <c r="L110" s="82">
        <v>194701.64173513313</v>
      </c>
      <c r="M110" s="82">
        <v>209522.36586812275</v>
      </c>
      <c r="N110" s="82">
        <v>259631.82345859898</v>
      </c>
      <c r="O110" s="82">
        <v>214348.07212526567</v>
      </c>
      <c r="P110" s="82">
        <v>256690.66974303016</v>
      </c>
      <c r="Q110" s="82">
        <v>243977.04127813209</v>
      </c>
      <c r="R110" s="82">
        <v>275922.27361146541</v>
      </c>
      <c r="S110" s="82">
        <v>250240.66671860823</v>
      </c>
      <c r="T110" s="82">
        <v>312314.73531256325</v>
      </c>
      <c r="U110" s="82">
        <v>316579.69854086597</v>
      </c>
      <c r="V110" s="82">
        <v>347400.34807385568</v>
      </c>
      <c r="W110" s="82">
        <v>377087.57543099852</v>
      </c>
      <c r="X110" s="82">
        <v>322336.35418099852</v>
      </c>
      <c r="Y110" s="82">
        <v>437547.58920061856</v>
      </c>
      <c r="Z110" s="82">
        <v>455092.62566217972</v>
      </c>
      <c r="AA110" s="82">
        <v>478944.766197894</v>
      </c>
      <c r="AB110" s="82">
        <v>495034.74584075116</v>
      </c>
      <c r="AC110" s="82">
        <v>405400.52706970891</v>
      </c>
      <c r="AD110" s="82">
        <v>437734.51385753532</v>
      </c>
      <c r="AE110" s="82">
        <v>449500.57671195356</v>
      </c>
      <c r="AF110" s="82">
        <v>511804.45171195356</v>
      </c>
      <c r="AG110" s="82">
        <v>426917.13718184229</v>
      </c>
      <c r="AH110" s="82">
        <v>398500.98444585921</v>
      </c>
      <c r="AI110" s="82">
        <v>464533.3296931347</v>
      </c>
      <c r="AJ110" s="82">
        <v>544779.03162170621</v>
      </c>
      <c r="AK110" s="82">
        <v>536490.54122884909</v>
      </c>
      <c r="AL110" s="82">
        <v>571958.3633773094</v>
      </c>
      <c r="AM110" s="82">
        <v>567226.98441241134</v>
      </c>
      <c r="AN110" s="82">
        <v>594504.0705909828</v>
      </c>
      <c r="AO110" s="82">
        <v>581592.6473409828</v>
      </c>
      <c r="AP110" s="82">
        <v>625303.71188230021</v>
      </c>
      <c r="AQ110" s="82">
        <v>655280.17367012682</v>
      </c>
      <c r="AR110" s="82">
        <v>676546.71641740215</v>
      </c>
      <c r="AS110" s="82">
        <v>668689.71398883068</v>
      </c>
      <c r="AT110" s="82">
        <v>747463.1295682434</v>
      </c>
      <c r="AU110" s="82">
        <v>740262.43695606978</v>
      </c>
      <c r="AV110" s="82">
        <v>778805.13952477369</v>
      </c>
      <c r="AW110" s="82">
        <v>803294.04619620228</v>
      </c>
      <c r="AX110" s="82">
        <v>713824.81242715463</v>
      </c>
      <c r="AY110" s="82">
        <v>654113.54664142116</v>
      </c>
      <c r="AZ110" s="82">
        <v>640393.61032176123</v>
      </c>
      <c r="BA110" s="82">
        <v>719532.45850747544</v>
      </c>
      <c r="BB110" s="82">
        <v>818506.46170747548</v>
      </c>
      <c r="BC110" s="82">
        <v>214348.07212526572</v>
      </c>
      <c r="BD110" s="82">
        <v>495034.74584075122</v>
      </c>
      <c r="BE110" s="82">
        <v>581592.64734098269</v>
      </c>
      <c r="BF110" s="82">
        <v>818506.4617074756</v>
      </c>
      <c r="BG110" s="82">
        <v>818506.46170747536</v>
      </c>
    </row>
    <row r="111" spans="1:59" ht="16.05" customHeight="1" thickTop="1" x14ac:dyDescent="0.3">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c r="AT111" s="66"/>
      <c r="AU111" s="66"/>
      <c r="AV111" s="66"/>
      <c r="AW111" s="66"/>
      <c r="AX111" s="66"/>
      <c r="AY111" s="66"/>
      <c r="AZ111" s="66"/>
      <c r="BA111" s="66"/>
      <c r="BB111" s="66"/>
      <c r="BC111" s="67"/>
      <c r="BD111" s="67"/>
      <c r="BE111" s="67"/>
      <c r="BF111" s="67"/>
      <c r="BG111" s="67"/>
    </row>
    <row r="112" spans="1:59" ht="16.05" customHeight="1" x14ac:dyDescent="0.3">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row>
    <row r="113" spans="8:54" ht="16.05" customHeight="1" x14ac:dyDescent="0.3">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row>
  </sheetData>
  <sheetProtection algorithmName="SHA-512" hashValue="CotV9bteH4qBRb7aTtDihBwgNrASKAT42ONJd9YO/k5wQXxSkpq0NFGyGCwmkgcpEkQOfyWnvD+c675RssEWTg==" saltValue="fiSOageeoK5IwgTx/+Pp9A==" spinCount="100000" sheet="1" objects="1" scenarios="1"/>
  <pageMargins left="0.59055118110236227" right="0.59055118110236227" top="0.59055118110236227" bottom="0.59055118110236227" header="0.39370078740157483" footer="0.39370078740157483"/>
  <pageSetup paperSize="9" scale="54" fitToWidth="5" fitToHeight="2" orientation="landscape" r:id="rId1"/>
  <headerFooter alignWithMargins="0">
    <oddFooter>&amp;C&amp;9Page &amp;P of &amp;N</oddFooter>
  </headerFooter>
  <rowBreaks count="1" manualBreakCount="1">
    <brk id="64" min="1" max="58" man="1"/>
  </rowBreaks>
  <colBreaks count="4" manualBreakCount="4">
    <brk id="15" max="109" man="1"/>
    <brk id="28" max="109" man="1"/>
    <brk id="41" max="109" man="1"/>
    <brk id="54" max="109"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H123"/>
  <sheetViews>
    <sheetView zoomScale="95" zoomScaleNormal="95" workbookViewId="0">
      <pane xSplit="2" ySplit="4" topLeftCell="C5" activePane="bottomRight" state="frozen"/>
      <selection pane="topRight" activeCell="B1" sqref="B1"/>
      <selection pane="bottomLeft" activeCell="A7" sqref="A7"/>
      <selection pane="bottomRight" activeCell="B4" sqref="B4"/>
    </sheetView>
  </sheetViews>
  <sheetFormatPr defaultColWidth="9.109375" defaultRowHeight="16.05" customHeight="1" x14ac:dyDescent="0.3"/>
  <cols>
    <col min="1" max="1" width="5.6640625" style="266" customWidth="1"/>
    <col min="2" max="2" width="33.77734375" style="2" customWidth="1"/>
    <col min="3" max="9" width="12.77734375" style="15" customWidth="1"/>
    <col min="10" max="55" width="12.77734375" style="2" customWidth="1"/>
    <col min="56" max="60" width="14.77734375" style="3" customWidth="1"/>
    <col min="61" max="77" width="9.109375" style="2" customWidth="1"/>
    <col min="78" max="16384" width="9.109375" style="2"/>
  </cols>
  <sheetData>
    <row r="1" spans="1:60" ht="16.05" customHeight="1" x14ac:dyDescent="0.3">
      <c r="B1" s="265" t="s">
        <v>291</v>
      </c>
      <c r="C1" s="4"/>
      <c r="Q1" s="90"/>
      <c r="AD1" s="90"/>
      <c r="AQ1" s="90"/>
    </row>
    <row r="2" spans="1:60" ht="16.05" customHeight="1" x14ac:dyDescent="0.3">
      <c r="B2" s="6" t="s">
        <v>102</v>
      </c>
      <c r="C2" s="4"/>
    </row>
    <row r="3" spans="1:60" s="6" customFormat="1" ht="16.05" customHeight="1" x14ac:dyDescent="0.25">
      <c r="A3" s="267"/>
      <c r="B3" s="68" t="s">
        <v>50</v>
      </c>
      <c r="C3" s="22" t="s">
        <v>94</v>
      </c>
      <c r="D3" s="22" t="s">
        <v>90</v>
      </c>
      <c r="E3" s="22" t="s">
        <v>90</v>
      </c>
      <c r="F3" s="22" t="s">
        <v>90</v>
      </c>
      <c r="G3" s="22" t="s">
        <v>90</v>
      </c>
      <c r="H3" s="22" t="s">
        <v>90</v>
      </c>
      <c r="I3" s="22" t="s">
        <v>90</v>
      </c>
      <c r="J3" s="22" t="s">
        <v>90</v>
      </c>
      <c r="K3" s="22" t="s">
        <v>90</v>
      </c>
      <c r="L3" s="22" t="s">
        <v>90</v>
      </c>
      <c r="M3" s="22" t="s">
        <v>90</v>
      </c>
      <c r="N3" s="22" t="s">
        <v>90</v>
      </c>
      <c r="O3" s="22" t="s">
        <v>90</v>
      </c>
      <c r="P3" s="22" t="s">
        <v>90</v>
      </c>
      <c r="Q3" s="22" t="s">
        <v>91</v>
      </c>
      <c r="R3" s="22" t="s">
        <v>91</v>
      </c>
      <c r="S3" s="22" t="s">
        <v>91</v>
      </c>
      <c r="T3" s="22" t="s">
        <v>91</v>
      </c>
      <c r="U3" s="22" t="s">
        <v>91</v>
      </c>
      <c r="V3" s="22" t="s">
        <v>91</v>
      </c>
      <c r="W3" s="22" t="s">
        <v>91</v>
      </c>
      <c r="X3" s="22" t="s">
        <v>91</v>
      </c>
      <c r="Y3" s="22" t="s">
        <v>91</v>
      </c>
      <c r="Z3" s="22" t="s">
        <v>91</v>
      </c>
      <c r="AA3" s="22" t="s">
        <v>91</v>
      </c>
      <c r="AB3" s="22" t="s">
        <v>91</v>
      </c>
      <c r="AC3" s="22" t="s">
        <v>91</v>
      </c>
      <c r="AD3" s="22" t="s">
        <v>92</v>
      </c>
      <c r="AE3" s="22" t="s">
        <v>92</v>
      </c>
      <c r="AF3" s="22" t="s">
        <v>92</v>
      </c>
      <c r="AG3" s="22" t="s">
        <v>92</v>
      </c>
      <c r="AH3" s="22" t="s">
        <v>92</v>
      </c>
      <c r="AI3" s="22" t="s">
        <v>92</v>
      </c>
      <c r="AJ3" s="22" t="s">
        <v>92</v>
      </c>
      <c r="AK3" s="22" t="s">
        <v>92</v>
      </c>
      <c r="AL3" s="22" t="s">
        <v>92</v>
      </c>
      <c r="AM3" s="22" t="s">
        <v>92</v>
      </c>
      <c r="AN3" s="22" t="s">
        <v>92</v>
      </c>
      <c r="AO3" s="22" t="s">
        <v>92</v>
      </c>
      <c r="AP3" s="22" t="s">
        <v>92</v>
      </c>
      <c r="AQ3" s="22" t="s">
        <v>93</v>
      </c>
      <c r="AR3" s="22" t="s">
        <v>93</v>
      </c>
      <c r="AS3" s="22" t="s">
        <v>93</v>
      </c>
      <c r="AT3" s="22" t="s">
        <v>93</v>
      </c>
      <c r="AU3" s="22" t="s">
        <v>93</v>
      </c>
      <c r="AV3" s="22" t="s">
        <v>93</v>
      </c>
      <c r="AW3" s="22" t="s">
        <v>93</v>
      </c>
      <c r="AX3" s="22" t="s">
        <v>93</v>
      </c>
      <c r="AY3" s="22" t="s">
        <v>93</v>
      </c>
      <c r="AZ3" s="22" t="s">
        <v>93</v>
      </c>
      <c r="BA3" s="22" t="s">
        <v>93</v>
      </c>
      <c r="BB3" s="22" t="s">
        <v>93</v>
      </c>
      <c r="BC3" s="22" t="s">
        <v>93</v>
      </c>
      <c r="BD3" s="34" t="s">
        <v>90</v>
      </c>
      <c r="BE3" s="34" t="s">
        <v>91</v>
      </c>
      <c r="BF3" s="34" t="s">
        <v>92</v>
      </c>
      <c r="BG3" s="34" t="s">
        <v>93</v>
      </c>
      <c r="BH3" s="34"/>
    </row>
    <row r="4" spans="1:60" s="40" customFormat="1" ht="18" customHeight="1" x14ac:dyDescent="0.25">
      <c r="A4" s="268"/>
      <c r="B4" s="37"/>
      <c r="C4" s="91">
        <v>45711</v>
      </c>
      <c r="D4" s="38">
        <v>45718</v>
      </c>
      <c r="E4" s="38">
        <v>45725</v>
      </c>
      <c r="F4" s="38">
        <v>45732</v>
      </c>
      <c r="G4" s="38">
        <v>45739</v>
      </c>
      <c r="H4" s="38">
        <v>45746</v>
      </c>
      <c r="I4" s="38">
        <v>45753</v>
      </c>
      <c r="J4" s="38">
        <v>45760</v>
      </c>
      <c r="K4" s="38">
        <v>45767</v>
      </c>
      <c r="L4" s="38">
        <v>45774</v>
      </c>
      <c r="M4" s="38">
        <v>45781</v>
      </c>
      <c r="N4" s="38">
        <v>45788</v>
      </c>
      <c r="O4" s="38">
        <v>45795</v>
      </c>
      <c r="P4" s="38">
        <v>45802</v>
      </c>
      <c r="Q4" s="38">
        <v>45809</v>
      </c>
      <c r="R4" s="38">
        <v>45816</v>
      </c>
      <c r="S4" s="38">
        <v>45823</v>
      </c>
      <c r="T4" s="38">
        <v>45830</v>
      </c>
      <c r="U4" s="38">
        <v>45837</v>
      </c>
      <c r="V4" s="38">
        <v>45844</v>
      </c>
      <c r="W4" s="38">
        <v>45851</v>
      </c>
      <c r="X4" s="38">
        <v>45858</v>
      </c>
      <c r="Y4" s="38">
        <v>45865</v>
      </c>
      <c r="Z4" s="38">
        <v>45872</v>
      </c>
      <c r="AA4" s="38">
        <v>45879</v>
      </c>
      <c r="AB4" s="38">
        <v>45886</v>
      </c>
      <c r="AC4" s="38">
        <v>45893</v>
      </c>
      <c r="AD4" s="38">
        <v>45900</v>
      </c>
      <c r="AE4" s="38">
        <v>45907</v>
      </c>
      <c r="AF4" s="38">
        <v>45914</v>
      </c>
      <c r="AG4" s="38">
        <v>45921</v>
      </c>
      <c r="AH4" s="38">
        <v>45928</v>
      </c>
      <c r="AI4" s="38">
        <v>45935</v>
      </c>
      <c r="AJ4" s="38">
        <v>45942</v>
      </c>
      <c r="AK4" s="38">
        <v>45949</v>
      </c>
      <c r="AL4" s="38">
        <v>45956</v>
      </c>
      <c r="AM4" s="38">
        <v>45963</v>
      </c>
      <c r="AN4" s="38">
        <v>45970</v>
      </c>
      <c r="AO4" s="38">
        <v>45977</v>
      </c>
      <c r="AP4" s="38">
        <v>45984</v>
      </c>
      <c r="AQ4" s="38">
        <v>45991</v>
      </c>
      <c r="AR4" s="38">
        <v>45998</v>
      </c>
      <c r="AS4" s="38">
        <v>46005</v>
      </c>
      <c r="AT4" s="38">
        <v>46012</v>
      </c>
      <c r="AU4" s="38">
        <v>46019</v>
      </c>
      <c r="AV4" s="38">
        <v>46026</v>
      </c>
      <c r="AW4" s="38">
        <v>46033</v>
      </c>
      <c r="AX4" s="38">
        <v>46040</v>
      </c>
      <c r="AY4" s="38">
        <v>46047</v>
      </c>
      <c r="AZ4" s="38">
        <v>46054</v>
      </c>
      <c r="BA4" s="38">
        <v>46061</v>
      </c>
      <c r="BB4" s="38">
        <v>46068</v>
      </c>
      <c r="BC4" s="38">
        <v>46075</v>
      </c>
      <c r="BD4" s="39" t="s">
        <v>76</v>
      </c>
      <c r="BE4" s="39" t="s">
        <v>77</v>
      </c>
      <c r="BF4" s="39" t="s">
        <v>78</v>
      </c>
      <c r="BG4" s="39" t="s">
        <v>79</v>
      </c>
      <c r="BH4" s="39" t="s">
        <v>497</v>
      </c>
    </row>
    <row r="5" spans="1:60" s="3" customFormat="1" ht="16.05" customHeight="1" x14ac:dyDescent="0.2">
      <c r="A5" s="269"/>
      <c r="B5" s="3" t="s">
        <v>235</v>
      </c>
      <c r="C5" s="44"/>
      <c r="D5" s="92"/>
      <c r="E5" s="44"/>
      <c r="F5" s="44"/>
      <c r="G5" s="44"/>
      <c r="H5" s="44"/>
      <c r="I5" s="44"/>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row>
    <row r="6" spans="1:60" s="3" customFormat="1" ht="16.05" customHeight="1" x14ac:dyDescent="0.2">
      <c r="A6" s="269"/>
      <c r="B6" s="3" t="s">
        <v>236</v>
      </c>
      <c r="C6" s="48"/>
      <c r="D6" s="94"/>
      <c r="E6" s="48"/>
      <c r="F6" s="48"/>
      <c r="G6" s="48"/>
      <c r="H6" s="48"/>
      <c r="I6" s="48"/>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row>
    <row r="7" spans="1:60" s="3" customFormat="1" ht="16.05" customHeight="1" x14ac:dyDescent="0.3">
      <c r="A7" s="266" t="s">
        <v>137</v>
      </c>
      <c r="B7" s="2" t="s">
        <v>48</v>
      </c>
      <c r="C7" s="47">
        <v>1050000</v>
      </c>
      <c r="D7" s="47">
        <v>1050000</v>
      </c>
      <c r="E7" s="47">
        <v>1050000</v>
      </c>
      <c r="F7" s="47">
        <v>1050000</v>
      </c>
      <c r="G7" s="47">
        <v>1050000</v>
      </c>
      <c r="H7" s="47">
        <v>1035000</v>
      </c>
      <c r="I7" s="47">
        <v>1035000</v>
      </c>
      <c r="J7" s="47">
        <v>1035000</v>
      </c>
      <c r="K7" s="47">
        <v>1035000</v>
      </c>
      <c r="L7" s="47">
        <v>1020000</v>
      </c>
      <c r="M7" s="47">
        <v>1020000</v>
      </c>
      <c r="N7" s="47">
        <v>1020000</v>
      </c>
      <c r="O7" s="47">
        <v>1020000</v>
      </c>
      <c r="P7" s="47">
        <v>1005000</v>
      </c>
      <c r="Q7" s="47">
        <v>1005000</v>
      </c>
      <c r="R7" s="47">
        <v>1005000</v>
      </c>
      <c r="S7" s="47">
        <v>1005000</v>
      </c>
      <c r="T7" s="47">
        <v>1005000</v>
      </c>
      <c r="U7" s="47">
        <v>990000</v>
      </c>
      <c r="V7" s="47">
        <v>990000</v>
      </c>
      <c r="W7" s="47">
        <v>990000</v>
      </c>
      <c r="X7" s="47">
        <v>990000</v>
      </c>
      <c r="Y7" s="47">
        <v>975000</v>
      </c>
      <c r="Z7" s="47">
        <v>975000</v>
      </c>
      <c r="AA7" s="47">
        <v>975000</v>
      </c>
      <c r="AB7" s="47">
        <v>975000</v>
      </c>
      <c r="AC7" s="47">
        <v>960000</v>
      </c>
      <c r="AD7" s="47">
        <v>960000</v>
      </c>
      <c r="AE7" s="47">
        <v>960000</v>
      </c>
      <c r="AF7" s="47">
        <v>960000</v>
      </c>
      <c r="AG7" s="47">
        <v>960000</v>
      </c>
      <c r="AH7" s="47">
        <v>945000</v>
      </c>
      <c r="AI7" s="47">
        <v>945000</v>
      </c>
      <c r="AJ7" s="47">
        <v>945000</v>
      </c>
      <c r="AK7" s="47">
        <v>945000</v>
      </c>
      <c r="AL7" s="47">
        <v>930000</v>
      </c>
      <c r="AM7" s="47">
        <v>930000</v>
      </c>
      <c r="AN7" s="47">
        <v>930000</v>
      </c>
      <c r="AO7" s="47">
        <v>930000</v>
      </c>
      <c r="AP7" s="47">
        <v>915000</v>
      </c>
      <c r="AQ7" s="47">
        <v>915000</v>
      </c>
      <c r="AR7" s="47">
        <v>915000</v>
      </c>
      <c r="AS7" s="47">
        <v>915000</v>
      </c>
      <c r="AT7" s="47">
        <v>915000</v>
      </c>
      <c r="AU7" s="47">
        <v>900000</v>
      </c>
      <c r="AV7" s="47">
        <v>1140000</v>
      </c>
      <c r="AW7" s="47">
        <v>1140000</v>
      </c>
      <c r="AX7" s="47">
        <v>1140000</v>
      </c>
      <c r="AY7" s="47">
        <v>1121000</v>
      </c>
      <c r="AZ7" s="47">
        <v>1121000</v>
      </c>
      <c r="BA7" s="47">
        <v>1121000</v>
      </c>
      <c r="BB7" s="47">
        <v>1121000</v>
      </c>
      <c r="BC7" s="47">
        <v>1102000</v>
      </c>
      <c r="BD7" s="48">
        <v>1005000</v>
      </c>
      <c r="BE7" s="48">
        <v>960000</v>
      </c>
      <c r="BF7" s="48">
        <v>915000</v>
      </c>
      <c r="BG7" s="48">
        <v>1102000</v>
      </c>
      <c r="BH7" s="48">
        <v>1102000</v>
      </c>
    </row>
    <row r="8" spans="1:60" s="3" customFormat="1" ht="16.05" customHeight="1" x14ac:dyDescent="0.3">
      <c r="A8" s="266" t="s">
        <v>138</v>
      </c>
      <c r="B8" s="2" t="s">
        <v>175</v>
      </c>
      <c r="C8" s="47">
        <v>120000</v>
      </c>
      <c r="D8" s="47">
        <v>120000</v>
      </c>
      <c r="E8" s="47">
        <v>120000</v>
      </c>
      <c r="F8" s="47">
        <v>120000</v>
      </c>
      <c r="G8" s="47">
        <v>120000</v>
      </c>
      <c r="H8" s="47">
        <v>119000</v>
      </c>
      <c r="I8" s="47">
        <v>119000</v>
      </c>
      <c r="J8" s="47">
        <v>119000</v>
      </c>
      <c r="K8" s="47">
        <v>119000</v>
      </c>
      <c r="L8" s="47">
        <v>118000</v>
      </c>
      <c r="M8" s="47">
        <v>118000</v>
      </c>
      <c r="N8" s="47">
        <v>118000</v>
      </c>
      <c r="O8" s="47">
        <v>118000</v>
      </c>
      <c r="P8" s="47">
        <v>117000</v>
      </c>
      <c r="Q8" s="47">
        <v>117000</v>
      </c>
      <c r="R8" s="47">
        <v>117000</v>
      </c>
      <c r="S8" s="47">
        <v>117000</v>
      </c>
      <c r="T8" s="47">
        <v>117000</v>
      </c>
      <c r="U8" s="47">
        <v>116000</v>
      </c>
      <c r="V8" s="47">
        <v>116000</v>
      </c>
      <c r="W8" s="47">
        <v>116000</v>
      </c>
      <c r="X8" s="47">
        <v>116000</v>
      </c>
      <c r="Y8" s="47">
        <v>115000</v>
      </c>
      <c r="Z8" s="47">
        <v>115000</v>
      </c>
      <c r="AA8" s="47">
        <v>115000</v>
      </c>
      <c r="AB8" s="47">
        <v>115000</v>
      </c>
      <c r="AC8" s="47">
        <v>114000</v>
      </c>
      <c r="AD8" s="47">
        <v>114000</v>
      </c>
      <c r="AE8" s="47">
        <v>114000</v>
      </c>
      <c r="AF8" s="47">
        <v>114000</v>
      </c>
      <c r="AG8" s="47">
        <v>114000</v>
      </c>
      <c r="AH8" s="47">
        <v>113000</v>
      </c>
      <c r="AI8" s="47">
        <v>113000</v>
      </c>
      <c r="AJ8" s="47">
        <v>113000</v>
      </c>
      <c r="AK8" s="47">
        <v>113000</v>
      </c>
      <c r="AL8" s="47">
        <v>112000</v>
      </c>
      <c r="AM8" s="47">
        <v>112000</v>
      </c>
      <c r="AN8" s="47">
        <v>112000</v>
      </c>
      <c r="AO8" s="47">
        <v>112000</v>
      </c>
      <c r="AP8" s="47">
        <v>111000</v>
      </c>
      <c r="AQ8" s="47">
        <v>111000</v>
      </c>
      <c r="AR8" s="47">
        <v>111000</v>
      </c>
      <c r="AS8" s="47">
        <v>111000</v>
      </c>
      <c r="AT8" s="47">
        <v>111000</v>
      </c>
      <c r="AU8" s="47">
        <v>110000</v>
      </c>
      <c r="AV8" s="47">
        <v>110000</v>
      </c>
      <c r="AW8" s="47">
        <v>110000</v>
      </c>
      <c r="AX8" s="47">
        <v>110000</v>
      </c>
      <c r="AY8" s="47">
        <v>109000</v>
      </c>
      <c r="AZ8" s="47">
        <v>109000</v>
      </c>
      <c r="BA8" s="47">
        <v>109000</v>
      </c>
      <c r="BB8" s="47">
        <v>109000</v>
      </c>
      <c r="BC8" s="47">
        <v>108000</v>
      </c>
      <c r="BD8" s="48">
        <v>117000</v>
      </c>
      <c r="BE8" s="48">
        <v>114000</v>
      </c>
      <c r="BF8" s="48">
        <v>111000</v>
      </c>
      <c r="BG8" s="48">
        <v>108000</v>
      </c>
      <c r="BH8" s="48">
        <v>108000</v>
      </c>
    </row>
    <row r="9" spans="1:60" s="3" customFormat="1" ht="16.05" customHeight="1" x14ac:dyDescent="0.3">
      <c r="A9" s="266" t="s">
        <v>140</v>
      </c>
      <c r="B9" s="2" t="s">
        <v>176</v>
      </c>
      <c r="C9" s="47">
        <v>800000</v>
      </c>
      <c r="D9" s="47">
        <v>800000</v>
      </c>
      <c r="E9" s="47">
        <v>800000</v>
      </c>
      <c r="F9" s="47">
        <v>800000</v>
      </c>
      <c r="G9" s="47">
        <v>800000</v>
      </c>
      <c r="H9" s="47">
        <v>800000</v>
      </c>
      <c r="I9" s="47">
        <v>800000</v>
      </c>
      <c r="J9" s="47">
        <v>800000</v>
      </c>
      <c r="K9" s="47">
        <v>800000</v>
      </c>
      <c r="L9" s="47">
        <v>800000</v>
      </c>
      <c r="M9" s="47">
        <v>800000</v>
      </c>
      <c r="N9" s="47">
        <v>800000</v>
      </c>
      <c r="O9" s="47">
        <v>800000</v>
      </c>
      <c r="P9" s="47">
        <v>800000</v>
      </c>
      <c r="Q9" s="47">
        <v>800000</v>
      </c>
      <c r="R9" s="47">
        <v>800000</v>
      </c>
      <c r="S9" s="47">
        <v>800000</v>
      </c>
      <c r="T9" s="47">
        <v>800000</v>
      </c>
      <c r="U9" s="47">
        <v>800000</v>
      </c>
      <c r="V9" s="47">
        <v>800000</v>
      </c>
      <c r="W9" s="47">
        <v>800000</v>
      </c>
      <c r="X9" s="47">
        <v>800000</v>
      </c>
      <c r="Y9" s="47">
        <v>800000</v>
      </c>
      <c r="Z9" s="47">
        <v>800000</v>
      </c>
      <c r="AA9" s="47">
        <v>800000</v>
      </c>
      <c r="AB9" s="47">
        <v>800000</v>
      </c>
      <c r="AC9" s="47">
        <v>800000</v>
      </c>
      <c r="AD9" s="47">
        <v>800000</v>
      </c>
      <c r="AE9" s="47">
        <v>800000</v>
      </c>
      <c r="AF9" s="47">
        <v>800000</v>
      </c>
      <c r="AG9" s="47">
        <v>800000</v>
      </c>
      <c r="AH9" s="47">
        <v>800000</v>
      </c>
      <c r="AI9" s="47">
        <v>800000</v>
      </c>
      <c r="AJ9" s="47">
        <v>800000</v>
      </c>
      <c r="AK9" s="47">
        <v>800000</v>
      </c>
      <c r="AL9" s="47">
        <v>800000</v>
      </c>
      <c r="AM9" s="47">
        <v>800000</v>
      </c>
      <c r="AN9" s="47">
        <v>800000</v>
      </c>
      <c r="AO9" s="47">
        <v>800000</v>
      </c>
      <c r="AP9" s="47">
        <v>800000</v>
      </c>
      <c r="AQ9" s="47">
        <v>800000</v>
      </c>
      <c r="AR9" s="47">
        <v>800000</v>
      </c>
      <c r="AS9" s="47">
        <v>800000</v>
      </c>
      <c r="AT9" s="47">
        <v>800000</v>
      </c>
      <c r="AU9" s="47">
        <v>800000</v>
      </c>
      <c r="AV9" s="47">
        <v>800000</v>
      </c>
      <c r="AW9" s="47">
        <v>800000</v>
      </c>
      <c r="AX9" s="47">
        <v>800000</v>
      </c>
      <c r="AY9" s="47">
        <v>800000</v>
      </c>
      <c r="AZ9" s="47">
        <v>800000</v>
      </c>
      <c r="BA9" s="47">
        <v>800000</v>
      </c>
      <c r="BB9" s="47">
        <v>800000</v>
      </c>
      <c r="BC9" s="47">
        <v>800000</v>
      </c>
      <c r="BD9" s="48">
        <v>800000</v>
      </c>
      <c r="BE9" s="48">
        <v>800000</v>
      </c>
      <c r="BF9" s="48">
        <v>800000</v>
      </c>
      <c r="BG9" s="48">
        <v>800000</v>
      </c>
      <c r="BH9" s="48">
        <v>800000</v>
      </c>
    </row>
    <row r="10" spans="1:60" ht="16.05" customHeight="1" thickBot="1" x14ac:dyDescent="0.35">
      <c r="C10" s="95">
        <v>1970000</v>
      </c>
      <c r="D10" s="95">
        <v>1970000</v>
      </c>
      <c r="E10" s="95">
        <v>1970000</v>
      </c>
      <c r="F10" s="95">
        <v>1970000</v>
      </c>
      <c r="G10" s="95">
        <v>1970000</v>
      </c>
      <c r="H10" s="95">
        <v>1954000</v>
      </c>
      <c r="I10" s="95">
        <v>1954000</v>
      </c>
      <c r="J10" s="95">
        <v>1954000</v>
      </c>
      <c r="K10" s="95">
        <v>1954000</v>
      </c>
      <c r="L10" s="95">
        <v>1938000</v>
      </c>
      <c r="M10" s="95">
        <v>1938000</v>
      </c>
      <c r="N10" s="95">
        <v>1938000</v>
      </c>
      <c r="O10" s="95">
        <v>1938000</v>
      </c>
      <c r="P10" s="95">
        <v>1922000</v>
      </c>
      <c r="Q10" s="95">
        <v>1922000</v>
      </c>
      <c r="R10" s="95">
        <v>1922000</v>
      </c>
      <c r="S10" s="95">
        <v>1922000</v>
      </c>
      <c r="T10" s="95">
        <v>1922000</v>
      </c>
      <c r="U10" s="95">
        <v>1906000</v>
      </c>
      <c r="V10" s="95">
        <v>1906000</v>
      </c>
      <c r="W10" s="95">
        <v>1906000</v>
      </c>
      <c r="X10" s="95">
        <v>1906000</v>
      </c>
      <c r="Y10" s="95">
        <v>1890000</v>
      </c>
      <c r="Z10" s="95">
        <v>1890000</v>
      </c>
      <c r="AA10" s="95">
        <v>1890000</v>
      </c>
      <c r="AB10" s="95">
        <v>1890000</v>
      </c>
      <c r="AC10" s="95">
        <v>1874000</v>
      </c>
      <c r="AD10" s="95">
        <v>1874000</v>
      </c>
      <c r="AE10" s="95">
        <v>1874000</v>
      </c>
      <c r="AF10" s="95">
        <v>1874000</v>
      </c>
      <c r="AG10" s="95">
        <v>1874000</v>
      </c>
      <c r="AH10" s="95">
        <v>1858000</v>
      </c>
      <c r="AI10" s="95">
        <v>1858000</v>
      </c>
      <c r="AJ10" s="95">
        <v>1858000</v>
      </c>
      <c r="AK10" s="95">
        <v>1858000</v>
      </c>
      <c r="AL10" s="95">
        <v>1842000</v>
      </c>
      <c r="AM10" s="95">
        <v>1842000</v>
      </c>
      <c r="AN10" s="95">
        <v>1842000</v>
      </c>
      <c r="AO10" s="95">
        <v>1842000</v>
      </c>
      <c r="AP10" s="95">
        <v>1826000</v>
      </c>
      <c r="AQ10" s="95">
        <v>1826000</v>
      </c>
      <c r="AR10" s="95">
        <v>1826000</v>
      </c>
      <c r="AS10" s="95">
        <v>1826000</v>
      </c>
      <c r="AT10" s="95">
        <v>1826000</v>
      </c>
      <c r="AU10" s="95">
        <v>1810000</v>
      </c>
      <c r="AV10" s="95">
        <v>2050000</v>
      </c>
      <c r="AW10" s="95">
        <v>2050000</v>
      </c>
      <c r="AX10" s="95">
        <v>2050000</v>
      </c>
      <c r="AY10" s="95">
        <v>2030000</v>
      </c>
      <c r="AZ10" s="95">
        <v>2030000</v>
      </c>
      <c r="BA10" s="95">
        <v>2030000</v>
      </c>
      <c r="BB10" s="95">
        <v>2030000</v>
      </c>
      <c r="BC10" s="95">
        <v>2010000</v>
      </c>
      <c r="BD10" s="52">
        <v>1922000</v>
      </c>
      <c r="BE10" s="52">
        <v>1874000</v>
      </c>
      <c r="BF10" s="52">
        <v>1826000</v>
      </c>
      <c r="BG10" s="52">
        <v>2010000</v>
      </c>
      <c r="BH10" s="52">
        <v>2010000</v>
      </c>
    </row>
    <row r="11" spans="1:60" s="3" customFormat="1" ht="16.05" customHeight="1" x14ac:dyDescent="0.2">
      <c r="A11" s="269"/>
      <c r="B11" s="3" t="s">
        <v>34</v>
      </c>
      <c r="C11" s="48"/>
      <c r="D11" s="48"/>
      <c r="E11" s="48"/>
      <c r="F11" s="48"/>
      <c r="G11" s="48"/>
      <c r="H11" s="48"/>
      <c r="I11" s="48"/>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row>
    <row r="12" spans="1:60" ht="16.05" customHeight="1" x14ac:dyDescent="0.3">
      <c r="A12" s="266" t="s">
        <v>177</v>
      </c>
      <c r="B12" s="2" t="s">
        <v>25</v>
      </c>
      <c r="C12" s="47">
        <v>170000</v>
      </c>
      <c r="D12" s="96">
        <v>169333.33333333334</v>
      </c>
      <c r="E12" s="47">
        <v>162588.26666666666</v>
      </c>
      <c r="F12" s="47">
        <v>164521.60000000001</v>
      </c>
      <c r="G12" s="47">
        <v>167494.93333333335</v>
      </c>
      <c r="H12" s="47">
        <v>169392.45714285714</v>
      </c>
      <c r="I12" s="47">
        <v>173164.17142857143</v>
      </c>
      <c r="J12" s="47">
        <v>168441.71428571429</v>
      </c>
      <c r="K12" s="47">
        <v>165788.85714285713</v>
      </c>
      <c r="L12" s="47">
        <v>162057.42857142858</v>
      </c>
      <c r="M12" s="47">
        <v>163188</v>
      </c>
      <c r="N12" s="47">
        <v>169218</v>
      </c>
      <c r="O12" s="47">
        <v>172368</v>
      </c>
      <c r="P12" s="47">
        <v>173088</v>
      </c>
      <c r="Q12" s="47">
        <v>177588</v>
      </c>
      <c r="R12" s="47">
        <v>176688</v>
      </c>
      <c r="S12" s="47">
        <v>175986</v>
      </c>
      <c r="T12" s="47">
        <v>179748</v>
      </c>
      <c r="U12" s="47">
        <v>181692</v>
      </c>
      <c r="V12" s="47">
        <v>184014</v>
      </c>
      <c r="W12" s="47">
        <v>181864</v>
      </c>
      <c r="X12" s="47">
        <v>178246</v>
      </c>
      <c r="Y12" s="47">
        <v>177366</v>
      </c>
      <c r="Z12" s="47">
        <v>175304</v>
      </c>
      <c r="AA12" s="47">
        <v>180242.85714285713</v>
      </c>
      <c r="AB12" s="47">
        <v>185628</v>
      </c>
      <c r="AC12" s="47">
        <v>186534</v>
      </c>
      <c r="AD12" s="47">
        <v>187636.85714285713</v>
      </c>
      <c r="AE12" s="47">
        <v>187759.14285714287</v>
      </c>
      <c r="AF12" s="47">
        <v>187954</v>
      </c>
      <c r="AG12" s="47">
        <v>186424.57142857142</v>
      </c>
      <c r="AH12" s="47">
        <v>187491.42857142858</v>
      </c>
      <c r="AI12" s="47">
        <v>187217.14285714287</v>
      </c>
      <c r="AJ12" s="47">
        <v>188434.28571428571</v>
      </c>
      <c r="AK12" s="47">
        <v>192445.71428571429</v>
      </c>
      <c r="AL12" s="47">
        <v>193405.71428571429</v>
      </c>
      <c r="AM12" s="47">
        <v>195120</v>
      </c>
      <c r="AN12" s="47">
        <v>196182.85714285713</v>
      </c>
      <c r="AO12" s="47">
        <v>194657.14285714287</v>
      </c>
      <c r="AP12" s="47">
        <v>196234.28571428571</v>
      </c>
      <c r="AQ12" s="47">
        <v>193244.57142857142</v>
      </c>
      <c r="AR12" s="47">
        <v>183360</v>
      </c>
      <c r="AS12" s="47">
        <v>176118.85714285713</v>
      </c>
      <c r="AT12" s="47">
        <v>159003.42857142858</v>
      </c>
      <c r="AU12" s="47">
        <v>139881.60000000001</v>
      </c>
      <c r="AV12" s="47">
        <v>128522.05714285716</v>
      </c>
      <c r="AW12" s="47">
        <v>123800.91428571429</v>
      </c>
      <c r="AX12" s="47">
        <v>138025.37142857141</v>
      </c>
      <c r="AY12" s="47">
        <v>157808.22857142857</v>
      </c>
      <c r="AZ12" s="47">
        <v>178404.34285714285</v>
      </c>
      <c r="BA12" s="47">
        <v>196137.60000000001</v>
      </c>
      <c r="BB12" s="47">
        <v>201321.60000000001</v>
      </c>
      <c r="BC12" s="47">
        <v>201908.57142857142</v>
      </c>
      <c r="BD12" s="48">
        <v>173088</v>
      </c>
      <c r="BE12" s="48">
        <v>186534</v>
      </c>
      <c r="BF12" s="48">
        <v>196234.28571428571</v>
      </c>
      <c r="BG12" s="48">
        <v>201908.57142857142</v>
      </c>
      <c r="BH12" s="48">
        <v>201908.57142857142</v>
      </c>
    </row>
    <row r="13" spans="1:60" ht="16.05" customHeight="1" x14ac:dyDescent="0.3">
      <c r="A13" s="266" t="s">
        <v>178</v>
      </c>
      <c r="B13" s="2" t="s">
        <v>179</v>
      </c>
      <c r="C13" s="47">
        <v>370000</v>
      </c>
      <c r="D13" s="96">
        <v>364150</v>
      </c>
      <c r="E13" s="96">
        <v>343861.36666666664</v>
      </c>
      <c r="F13" s="96">
        <v>342688.03333333333</v>
      </c>
      <c r="G13" s="96">
        <v>347525.50952380948</v>
      </c>
      <c r="H13" s="96">
        <v>362401.74523809523</v>
      </c>
      <c r="I13" s="96">
        <v>372907.89880952379</v>
      </c>
      <c r="J13" s="96">
        <v>357670.53571428568</v>
      </c>
      <c r="K13" s="96">
        <v>355971.27380952385</v>
      </c>
      <c r="L13" s="96">
        <v>347743.43452380953</v>
      </c>
      <c r="M13" s="96">
        <v>352948.41666666663</v>
      </c>
      <c r="N13" s="96">
        <v>367242.91666666663</v>
      </c>
      <c r="O13" s="96">
        <v>375354.79761904757</v>
      </c>
      <c r="P13" s="96">
        <v>380498.30952380953</v>
      </c>
      <c r="Q13" s="96">
        <v>392859.44047619047</v>
      </c>
      <c r="R13" s="96">
        <v>389205.72619047621</v>
      </c>
      <c r="S13" s="96">
        <v>385210.57142857142</v>
      </c>
      <c r="T13" s="96">
        <v>387733.04166666663</v>
      </c>
      <c r="U13" s="96">
        <v>390651.85119047615</v>
      </c>
      <c r="V13" s="96">
        <v>402208.39285714284</v>
      </c>
      <c r="W13" s="96">
        <v>399130.91071428568</v>
      </c>
      <c r="X13" s="96">
        <v>390099.30357142858</v>
      </c>
      <c r="Y13" s="96">
        <v>391509.55952380953</v>
      </c>
      <c r="Z13" s="96">
        <v>392831.23809523805</v>
      </c>
      <c r="AA13" s="96">
        <v>406425.33333333331</v>
      </c>
      <c r="AB13" s="96">
        <v>410841.33333333326</v>
      </c>
      <c r="AC13" s="96">
        <v>409583.45238095231</v>
      </c>
      <c r="AD13" s="47">
        <v>412396.29761904757</v>
      </c>
      <c r="AE13" s="47">
        <v>413658.83333333331</v>
      </c>
      <c r="AF13" s="47">
        <v>419075.33333333331</v>
      </c>
      <c r="AG13" s="47">
        <v>419258.1011904761</v>
      </c>
      <c r="AH13" s="47">
        <v>424963.47023809521</v>
      </c>
      <c r="AI13" s="47">
        <v>428764.49404761894</v>
      </c>
      <c r="AJ13" s="47">
        <v>433019.90476190473</v>
      </c>
      <c r="AK13" s="47">
        <v>442592.55952380947</v>
      </c>
      <c r="AL13" s="47">
        <v>441881.75</v>
      </c>
      <c r="AM13" s="47">
        <v>442210.04761904757</v>
      </c>
      <c r="AN13" s="47">
        <v>443746.94047619042</v>
      </c>
      <c r="AO13" s="47">
        <v>437566.78571428568</v>
      </c>
      <c r="AP13" s="47">
        <v>443278.99999999994</v>
      </c>
      <c r="AQ13" s="47">
        <v>431191.35</v>
      </c>
      <c r="AR13" s="47">
        <v>408674.02142857137</v>
      </c>
      <c r="AS13" s="47">
        <v>390129.77857142856</v>
      </c>
      <c r="AT13" s="47">
        <v>346377.31666666671</v>
      </c>
      <c r="AU13" s="47">
        <v>303990.20047619042</v>
      </c>
      <c r="AV13" s="47">
        <v>271857.68904761906</v>
      </c>
      <c r="AW13" s="47">
        <v>269854.96404761903</v>
      </c>
      <c r="AX13" s="47">
        <v>324058.57119047613</v>
      </c>
      <c r="AY13" s="47">
        <v>384078.58261904761</v>
      </c>
      <c r="AZ13" s="47">
        <v>433715.90666666662</v>
      </c>
      <c r="BA13" s="47">
        <v>457754.27999999997</v>
      </c>
      <c r="BB13" s="47">
        <v>459364.10476190475</v>
      </c>
      <c r="BC13" s="47">
        <v>460198.8952380952</v>
      </c>
      <c r="BD13" s="48">
        <v>380498.30952380953</v>
      </c>
      <c r="BE13" s="48">
        <v>409583.45238095231</v>
      </c>
      <c r="BF13" s="48">
        <v>443278.99999999994</v>
      </c>
      <c r="BG13" s="48">
        <v>460198.8952380952</v>
      </c>
      <c r="BH13" s="48">
        <v>460198.8952380952</v>
      </c>
    </row>
    <row r="14" spans="1:60" ht="16.05" customHeight="1" x14ac:dyDescent="0.3">
      <c r="A14" s="266" t="s">
        <v>129</v>
      </c>
      <c r="B14" s="2" t="s">
        <v>130</v>
      </c>
      <c r="C14" s="47">
        <v>55000</v>
      </c>
      <c r="D14" s="96">
        <v>55000</v>
      </c>
      <c r="E14" s="96">
        <v>55000</v>
      </c>
      <c r="F14" s="96">
        <v>55000</v>
      </c>
      <c r="G14" s="96">
        <v>55000</v>
      </c>
      <c r="H14" s="96">
        <v>55000</v>
      </c>
      <c r="I14" s="96">
        <v>55000</v>
      </c>
      <c r="J14" s="96">
        <v>55000</v>
      </c>
      <c r="K14" s="96">
        <v>55000</v>
      </c>
      <c r="L14" s="96">
        <v>55000</v>
      </c>
      <c r="M14" s="96">
        <v>55000</v>
      </c>
      <c r="N14" s="96">
        <v>55000</v>
      </c>
      <c r="O14" s="96">
        <v>55000</v>
      </c>
      <c r="P14" s="96">
        <v>55000</v>
      </c>
      <c r="Q14" s="96">
        <v>55000</v>
      </c>
      <c r="R14" s="96">
        <v>55000</v>
      </c>
      <c r="S14" s="96">
        <v>55000</v>
      </c>
      <c r="T14" s="96">
        <v>55000</v>
      </c>
      <c r="U14" s="96">
        <v>55000</v>
      </c>
      <c r="V14" s="96">
        <v>55000</v>
      </c>
      <c r="W14" s="96">
        <v>55000</v>
      </c>
      <c r="X14" s="96">
        <v>55000</v>
      </c>
      <c r="Y14" s="96">
        <v>55000</v>
      </c>
      <c r="Z14" s="96">
        <v>55000</v>
      </c>
      <c r="AA14" s="96">
        <v>55000</v>
      </c>
      <c r="AB14" s="96">
        <v>55000</v>
      </c>
      <c r="AC14" s="96">
        <v>55000</v>
      </c>
      <c r="AD14" s="96">
        <v>55000</v>
      </c>
      <c r="AE14" s="96">
        <v>55000</v>
      </c>
      <c r="AF14" s="96">
        <v>55000</v>
      </c>
      <c r="AG14" s="96">
        <v>55000</v>
      </c>
      <c r="AH14" s="96">
        <v>65000</v>
      </c>
      <c r="AI14" s="96">
        <v>65000</v>
      </c>
      <c r="AJ14" s="96">
        <v>65000</v>
      </c>
      <c r="AK14" s="96">
        <v>65000</v>
      </c>
      <c r="AL14" s="96">
        <v>65000</v>
      </c>
      <c r="AM14" s="96">
        <v>65000</v>
      </c>
      <c r="AN14" s="96">
        <v>65000</v>
      </c>
      <c r="AO14" s="96">
        <v>65000</v>
      </c>
      <c r="AP14" s="96">
        <v>65000</v>
      </c>
      <c r="AQ14" s="96">
        <v>55000</v>
      </c>
      <c r="AR14" s="96">
        <v>55000</v>
      </c>
      <c r="AS14" s="96">
        <v>55000</v>
      </c>
      <c r="AT14" s="96">
        <v>55000</v>
      </c>
      <c r="AU14" s="96">
        <v>55000</v>
      </c>
      <c r="AV14" s="96">
        <v>55000</v>
      </c>
      <c r="AW14" s="96">
        <v>55000</v>
      </c>
      <c r="AX14" s="96">
        <v>55000</v>
      </c>
      <c r="AY14" s="96">
        <v>55000</v>
      </c>
      <c r="AZ14" s="96">
        <v>55000</v>
      </c>
      <c r="BA14" s="96">
        <v>55000</v>
      </c>
      <c r="BB14" s="96">
        <v>55000</v>
      </c>
      <c r="BC14" s="96">
        <v>55000</v>
      </c>
      <c r="BD14" s="48">
        <v>55000</v>
      </c>
      <c r="BE14" s="48">
        <v>55000</v>
      </c>
      <c r="BF14" s="48">
        <v>65000</v>
      </c>
      <c r="BG14" s="48">
        <v>55000</v>
      </c>
      <c r="BH14" s="48">
        <v>55000</v>
      </c>
    </row>
    <row r="15" spans="1:60" ht="16.05" customHeight="1" x14ac:dyDescent="0.3">
      <c r="A15" s="266" t="s">
        <v>131</v>
      </c>
      <c r="B15" s="2" t="s">
        <v>132</v>
      </c>
      <c r="C15" s="47">
        <v>53000</v>
      </c>
      <c r="D15" s="96">
        <v>53000</v>
      </c>
      <c r="E15" s="96">
        <v>53000</v>
      </c>
      <c r="F15" s="96">
        <v>53000</v>
      </c>
      <c r="G15" s="96">
        <v>53000</v>
      </c>
      <c r="H15" s="96">
        <v>53000</v>
      </c>
      <c r="I15" s="96">
        <v>53000</v>
      </c>
      <c r="J15" s="96">
        <v>53000</v>
      </c>
      <c r="K15" s="96">
        <v>53000</v>
      </c>
      <c r="L15" s="96">
        <v>53000</v>
      </c>
      <c r="M15" s="96">
        <v>53000</v>
      </c>
      <c r="N15" s="96">
        <v>53000</v>
      </c>
      <c r="O15" s="96">
        <v>53000</v>
      </c>
      <c r="P15" s="96">
        <v>53000</v>
      </c>
      <c r="Q15" s="96">
        <v>53000</v>
      </c>
      <c r="R15" s="96">
        <v>53000</v>
      </c>
      <c r="S15" s="96">
        <v>53000</v>
      </c>
      <c r="T15" s="96">
        <v>53000</v>
      </c>
      <c r="U15" s="96">
        <v>53000</v>
      </c>
      <c r="V15" s="96">
        <v>53000</v>
      </c>
      <c r="W15" s="96">
        <v>53000</v>
      </c>
      <c r="X15" s="96">
        <v>53000</v>
      </c>
      <c r="Y15" s="96">
        <v>53000</v>
      </c>
      <c r="Z15" s="96">
        <v>53000</v>
      </c>
      <c r="AA15" s="96">
        <v>53000</v>
      </c>
      <c r="AB15" s="96">
        <v>53000</v>
      </c>
      <c r="AC15" s="96">
        <v>53000</v>
      </c>
      <c r="AD15" s="96">
        <v>53000</v>
      </c>
      <c r="AE15" s="96">
        <v>53000</v>
      </c>
      <c r="AF15" s="96">
        <v>53000</v>
      </c>
      <c r="AG15" s="96">
        <v>53000</v>
      </c>
      <c r="AH15" s="96">
        <v>53000</v>
      </c>
      <c r="AI15" s="96">
        <v>53000</v>
      </c>
      <c r="AJ15" s="96">
        <v>53000</v>
      </c>
      <c r="AK15" s="96">
        <v>53000</v>
      </c>
      <c r="AL15" s="96">
        <v>53000</v>
      </c>
      <c r="AM15" s="96">
        <v>53000</v>
      </c>
      <c r="AN15" s="96">
        <v>53000</v>
      </c>
      <c r="AO15" s="96">
        <v>53000</v>
      </c>
      <c r="AP15" s="96">
        <v>53000</v>
      </c>
      <c r="AQ15" s="96">
        <v>53000</v>
      </c>
      <c r="AR15" s="96">
        <v>53000</v>
      </c>
      <c r="AS15" s="96">
        <v>53000</v>
      </c>
      <c r="AT15" s="96">
        <v>53000</v>
      </c>
      <c r="AU15" s="96">
        <v>53000</v>
      </c>
      <c r="AV15" s="96">
        <v>53000</v>
      </c>
      <c r="AW15" s="96">
        <v>53000</v>
      </c>
      <c r="AX15" s="96">
        <v>53000</v>
      </c>
      <c r="AY15" s="96">
        <v>53000</v>
      </c>
      <c r="AZ15" s="96">
        <v>53000</v>
      </c>
      <c r="BA15" s="96">
        <v>53000</v>
      </c>
      <c r="BB15" s="96">
        <v>53000</v>
      </c>
      <c r="BC15" s="96">
        <v>53000</v>
      </c>
      <c r="BD15" s="48">
        <v>53000</v>
      </c>
      <c r="BE15" s="48">
        <v>53000</v>
      </c>
      <c r="BF15" s="48">
        <v>53000</v>
      </c>
      <c r="BG15" s="48">
        <v>53000</v>
      </c>
      <c r="BH15" s="48">
        <v>53000</v>
      </c>
    </row>
    <row r="16" spans="1:60" ht="16.05" customHeight="1" x14ac:dyDescent="0.3">
      <c r="A16" s="266" t="s">
        <v>180</v>
      </c>
      <c r="B16" s="2" t="s">
        <v>181</v>
      </c>
      <c r="C16" s="47">
        <v>171000</v>
      </c>
      <c r="D16" s="47">
        <v>90332.22325311997</v>
      </c>
      <c r="E16" s="47">
        <v>117019.4430279068</v>
      </c>
      <c r="F16" s="47">
        <v>156631.13805244121</v>
      </c>
      <c r="G16" s="47">
        <v>150259.25614767932</v>
      </c>
      <c r="H16" s="47">
        <v>163115.91654365641</v>
      </c>
      <c r="I16" s="47">
        <v>134289.44584225275</v>
      </c>
      <c r="J16" s="47">
        <v>173086.24800964433</v>
      </c>
      <c r="K16" s="47">
        <v>216069.08848583477</v>
      </c>
      <c r="L16" s="47">
        <v>209259.11348583479</v>
      </c>
      <c r="M16" s="47">
        <v>209899.44507228816</v>
      </c>
      <c r="N16" s="47">
        <v>198901.30034779984</v>
      </c>
      <c r="O16" s="47">
        <v>238198.87177637132</v>
      </c>
      <c r="P16" s="47">
        <v>182962.38320494269</v>
      </c>
      <c r="Q16" s="47">
        <v>198391.37550568173</v>
      </c>
      <c r="R16" s="47">
        <v>217335.05956618278</v>
      </c>
      <c r="S16" s="47">
        <v>232562.71887643152</v>
      </c>
      <c r="T16" s="47">
        <v>213415.40935262202</v>
      </c>
      <c r="U16" s="47">
        <v>266608.21411452675</v>
      </c>
      <c r="V16" s="47">
        <v>248881.77380910021</v>
      </c>
      <c r="W16" s="47">
        <v>287685.92478601559</v>
      </c>
      <c r="X16" s="47">
        <v>328654.36764315842</v>
      </c>
      <c r="Y16" s="47">
        <v>278569.81764315843</v>
      </c>
      <c r="Z16" s="47">
        <v>404326.45935642626</v>
      </c>
      <c r="AA16" s="47">
        <v>403461.96225098561</v>
      </c>
      <c r="AB16" s="47">
        <v>443314.81225098565</v>
      </c>
      <c r="AC16" s="47">
        <v>444317.69320336659</v>
      </c>
      <c r="AD16" s="47">
        <v>377832.28973712248</v>
      </c>
      <c r="AE16" s="47">
        <v>405060.90834658907</v>
      </c>
      <c r="AF16" s="47">
        <v>432302.02241874253</v>
      </c>
      <c r="AG16" s="47">
        <v>493020.42241874262</v>
      </c>
      <c r="AH16" s="47">
        <v>430196.58075207582</v>
      </c>
      <c r="AI16" s="47">
        <v>442726.12557346385</v>
      </c>
      <c r="AJ16" s="47">
        <v>470745.35750276013</v>
      </c>
      <c r="AK16" s="47">
        <v>517866.82178847445</v>
      </c>
      <c r="AL16" s="47">
        <v>516816.34559799824</v>
      </c>
      <c r="AM16" s="47">
        <v>541655.63016840897</v>
      </c>
      <c r="AN16" s="47">
        <v>547011.98565748148</v>
      </c>
      <c r="AO16" s="47">
        <v>592940.99020582542</v>
      </c>
      <c r="AP16" s="47">
        <v>594791.27592011122</v>
      </c>
      <c r="AQ16" s="47">
        <v>598942.89739528368</v>
      </c>
      <c r="AR16" s="47">
        <v>606687.93145578483</v>
      </c>
      <c r="AS16" s="47">
        <v>618100.25981365249</v>
      </c>
      <c r="AT16" s="47">
        <v>635455.47409936669</v>
      </c>
      <c r="AU16" s="47">
        <v>713047.15267079533</v>
      </c>
      <c r="AV16" s="47">
        <v>739463.88682901091</v>
      </c>
      <c r="AW16" s="47">
        <v>747118.52210452268</v>
      </c>
      <c r="AX16" s="47">
        <v>757169.02448547515</v>
      </c>
      <c r="AY16" s="47">
        <v>656869.83972357039</v>
      </c>
      <c r="AZ16" s="47">
        <v>630450.77745321463</v>
      </c>
      <c r="BA16" s="47">
        <v>621721.55865657283</v>
      </c>
      <c r="BB16" s="47">
        <v>660985.53368110722</v>
      </c>
      <c r="BC16" s="47">
        <v>759690.32177634537</v>
      </c>
      <c r="BD16" s="48">
        <v>182962.38320494269</v>
      </c>
      <c r="BE16" s="48">
        <v>444317.69320336659</v>
      </c>
      <c r="BF16" s="48">
        <v>594791.27592011122</v>
      </c>
      <c r="BG16" s="48">
        <v>759690.32177634537</v>
      </c>
      <c r="BH16" s="48">
        <v>759690.32177634537</v>
      </c>
    </row>
    <row r="17" spans="1:60" ht="16.05" customHeight="1" thickBot="1" x14ac:dyDescent="0.35">
      <c r="C17" s="95">
        <v>819000</v>
      </c>
      <c r="D17" s="95">
        <v>731815.55658645334</v>
      </c>
      <c r="E17" s="95">
        <v>731469.07636124012</v>
      </c>
      <c r="F17" s="95">
        <v>771840.77138577448</v>
      </c>
      <c r="G17" s="95">
        <v>773279.69900482206</v>
      </c>
      <c r="H17" s="95">
        <v>802910.1189246088</v>
      </c>
      <c r="I17" s="95">
        <v>788361.51608034805</v>
      </c>
      <c r="J17" s="95">
        <v>807198.49800964433</v>
      </c>
      <c r="K17" s="95">
        <v>845829.21943821572</v>
      </c>
      <c r="L17" s="95">
        <v>827059.9765810729</v>
      </c>
      <c r="M17" s="95">
        <v>834035.86173895479</v>
      </c>
      <c r="N17" s="95">
        <v>843362.21701446641</v>
      </c>
      <c r="O17" s="95">
        <v>893921.66939541884</v>
      </c>
      <c r="P17" s="95">
        <v>844548.69272875215</v>
      </c>
      <c r="Q17" s="95">
        <v>876838.81598187226</v>
      </c>
      <c r="R17" s="95">
        <v>891228.785756659</v>
      </c>
      <c r="S17" s="95">
        <v>901759.29030500283</v>
      </c>
      <c r="T17" s="95">
        <v>888896.45101928862</v>
      </c>
      <c r="U17" s="95">
        <v>946952.06530500297</v>
      </c>
      <c r="V17" s="95">
        <v>943104.16666624299</v>
      </c>
      <c r="W17" s="95">
        <v>976680.83550030133</v>
      </c>
      <c r="X17" s="95">
        <v>1004999.6712145871</v>
      </c>
      <c r="Y17" s="95">
        <v>955445.37716696784</v>
      </c>
      <c r="Z17" s="95">
        <v>1080461.6974516644</v>
      </c>
      <c r="AA17" s="95">
        <v>1098130.152727176</v>
      </c>
      <c r="AB17" s="95">
        <v>1147784.1455843188</v>
      </c>
      <c r="AC17" s="95">
        <v>1148435.1455843188</v>
      </c>
      <c r="AD17" s="95">
        <v>1085865.4444990272</v>
      </c>
      <c r="AE17" s="95">
        <v>1114478.8845370654</v>
      </c>
      <c r="AF17" s="95">
        <v>1147331.3557520758</v>
      </c>
      <c r="AG17" s="95">
        <v>1206703.0950377902</v>
      </c>
      <c r="AH17" s="95">
        <v>1160651.4795615997</v>
      </c>
      <c r="AI17" s="95">
        <v>1176707.7624782256</v>
      </c>
      <c r="AJ17" s="95">
        <v>1210199.5479789507</v>
      </c>
      <c r="AK17" s="95">
        <v>1270905.0955979982</v>
      </c>
      <c r="AL17" s="95">
        <v>1270103.8098837126</v>
      </c>
      <c r="AM17" s="95">
        <v>1296985.6777874567</v>
      </c>
      <c r="AN17" s="95">
        <v>1304941.7832765291</v>
      </c>
      <c r="AO17" s="95">
        <v>1343164.9187772539</v>
      </c>
      <c r="AP17" s="95">
        <v>1352304.5616343969</v>
      </c>
      <c r="AQ17" s="95">
        <v>1331378.8188238551</v>
      </c>
      <c r="AR17" s="95">
        <v>1306721.952884356</v>
      </c>
      <c r="AS17" s="95">
        <v>1292348.8955279381</v>
      </c>
      <c r="AT17" s="95">
        <v>1248836.219337462</v>
      </c>
      <c r="AU17" s="95">
        <v>1264918.9531469857</v>
      </c>
      <c r="AV17" s="95">
        <v>1247843.6330194871</v>
      </c>
      <c r="AW17" s="95">
        <v>1248774.4004378561</v>
      </c>
      <c r="AX17" s="95">
        <v>1327252.9671045227</v>
      </c>
      <c r="AY17" s="95">
        <v>1306756.6509140464</v>
      </c>
      <c r="AZ17" s="95">
        <v>1350571.026977024</v>
      </c>
      <c r="BA17" s="95">
        <v>1383613.4386565727</v>
      </c>
      <c r="BB17" s="95">
        <v>1429671.2384430119</v>
      </c>
      <c r="BC17" s="95">
        <v>1529797.7884430119</v>
      </c>
      <c r="BD17" s="52">
        <v>844548.69272875215</v>
      </c>
      <c r="BE17" s="52">
        <v>1148435.1455843188</v>
      </c>
      <c r="BF17" s="52">
        <v>1352304.5616343969</v>
      </c>
      <c r="BG17" s="52">
        <v>1529797.7884430119</v>
      </c>
      <c r="BH17" s="52">
        <v>1529797.7884430119</v>
      </c>
    </row>
    <row r="18" spans="1:60" s="3" customFormat="1" ht="16.05" customHeight="1" thickBot="1" x14ac:dyDescent="0.25">
      <c r="A18" s="269"/>
      <c r="B18" s="3" t="s">
        <v>114</v>
      </c>
      <c r="C18" s="97">
        <v>2789000</v>
      </c>
      <c r="D18" s="97">
        <v>2701815.5565864532</v>
      </c>
      <c r="E18" s="97">
        <v>2701469.0763612399</v>
      </c>
      <c r="F18" s="97">
        <v>2741840.7713857745</v>
      </c>
      <c r="G18" s="97">
        <v>2743279.6990048219</v>
      </c>
      <c r="H18" s="97">
        <v>2756910.1189246089</v>
      </c>
      <c r="I18" s="97">
        <v>2742361.5160803478</v>
      </c>
      <c r="J18" s="97">
        <v>2761198.4980096444</v>
      </c>
      <c r="K18" s="97">
        <v>2799829.2194382157</v>
      </c>
      <c r="L18" s="97">
        <v>2765059.9765810729</v>
      </c>
      <c r="M18" s="97">
        <v>2772035.8617389547</v>
      </c>
      <c r="N18" s="97">
        <v>2781362.2170144664</v>
      </c>
      <c r="O18" s="97">
        <v>2831921.6693954188</v>
      </c>
      <c r="P18" s="97">
        <v>2766548.6927287523</v>
      </c>
      <c r="Q18" s="97">
        <v>2798838.8159818724</v>
      </c>
      <c r="R18" s="97">
        <v>2813228.7857566588</v>
      </c>
      <c r="S18" s="97">
        <v>2823759.2903050026</v>
      </c>
      <c r="T18" s="97">
        <v>2810896.4510192885</v>
      </c>
      <c r="U18" s="97">
        <v>2852952.065305003</v>
      </c>
      <c r="V18" s="97">
        <v>2849104.1666662432</v>
      </c>
      <c r="W18" s="97">
        <v>2882680.8355003013</v>
      </c>
      <c r="X18" s="97">
        <v>2910999.6712145871</v>
      </c>
      <c r="Y18" s="97">
        <v>2845445.3771669678</v>
      </c>
      <c r="Z18" s="97">
        <v>2970461.6974516641</v>
      </c>
      <c r="AA18" s="97">
        <v>2988130.152727176</v>
      </c>
      <c r="AB18" s="97">
        <v>3037784.1455843188</v>
      </c>
      <c r="AC18" s="97">
        <v>3022435.1455843188</v>
      </c>
      <c r="AD18" s="97">
        <v>2959865.444499027</v>
      </c>
      <c r="AE18" s="97">
        <v>2988478.8845370654</v>
      </c>
      <c r="AF18" s="97">
        <v>3021331.355752076</v>
      </c>
      <c r="AG18" s="97">
        <v>3080703.09503779</v>
      </c>
      <c r="AH18" s="97">
        <v>3018651.4795615999</v>
      </c>
      <c r="AI18" s="97">
        <v>3034707.7624782259</v>
      </c>
      <c r="AJ18" s="97">
        <v>3068199.5479789507</v>
      </c>
      <c r="AK18" s="97">
        <v>3128905.0955979982</v>
      </c>
      <c r="AL18" s="97">
        <v>3112103.8098837128</v>
      </c>
      <c r="AM18" s="97">
        <v>3138985.6777874567</v>
      </c>
      <c r="AN18" s="97">
        <v>3146941.7832765291</v>
      </c>
      <c r="AO18" s="97">
        <v>3185164.9187772539</v>
      </c>
      <c r="AP18" s="97">
        <v>3178304.5616343971</v>
      </c>
      <c r="AQ18" s="97">
        <v>3157378.8188238554</v>
      </c>
      <c r="AR18" s="97">
        <v>3132721.952884356</v>
      </c>
      <c r="AS18" s="97">
        <v>3118348.8955279384</v>
      </c>
      <c r="AT18" s="97">
        <v>3074836.219337462</v>
      </c>
      <c r="AU18" s="97">
        <v>3074918.9531469857</v>
      </c>
      <c r="AV18" s="97">
        <v>3297843.6330194874</v>
      </c>
      <c r="AW18" s="97">
        <v>3298774.4004378561</v>
      </c>
      <c r="AX18" s="97">
        <v>3377252.9671045225</v>
      </c>
      <c r="AY18" s="97">
        <v>3336756.6509140464</v>
      </c>
      <c r="AZ18" s="97">
        <v>3380571.026977024</v>
      </c>
      <c r="BA18" s="97">
        <v>3413613.4386565727</v>
      </c>
      <c r="BB18" s="97">
        <v>3459671.2384430119</v>
      </c>
      <c r="BC18" s="97">
        <v>3539797.7884430122</v>
      </c>
      <c r="BD18" s="97">
        <v>2766548.6927287523</v>
      </c>
      <c r="BE18" s="97">
        <v>3022435.1455843188</v>
      </c>
      <c r="BF18" s="97">
        <v>3178304.5616343971</v>
      </c>
      <c r="BG18" s="97">
        <v>3539797.7884430122</v>
      </c>
      <c r="BH18" s="97">
        <v>3539797.7884430122</v>
      </c>
    </row>
    <row r="19" spans="1:60" ht="16.05" customHeight="1" thickTop="1" x14ac:dyDescent="0.25">
      <c r="A19" s="269"/>
      <c r="B19" s="3" t="s">
        <v>237</v>
      </c>
      <c r="C19" s="47"/>
      <c r="D19" s="47"/>
      <c r="E19" s="47"/>
      <c r="F19" s="47"/>
      <c r="G19" s="47"/>
      <c r="H19" s="47"/>
      <c r="I19" s="47"/>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60"/>
      <c r="BE19" s="60"/>
      <c r="BF19" s="60"/>
      <c r="BG19" s="60"/>
      <c r="BH19" s="60"/>
    </row>
    <row r="20" spans="1:60" ht="16.05" customHeight="1" x14ac:dyDescent="0.3">
      <c r="B20" s="3" t="s">
        <v>238</v>
      </c>
      <c r="C20" s="47"/>
      <c r="D20" s="47"/>
      <c r="E20" s="47"/>
      <c r="F20" s="47"/>
      <c r="G20" s="47"/>
      <c r="H20" s="47"/>
      <c r="I20" s="47"/>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60"/>
      <c r="BE20" s="60"/>
      <c r="BF20" s="60"/>
      <c r="BG20" s="60"/>
      <c r="BH20" s="60"/>
    </row>
    <row r="21" spans="1:60" ht="16.05" customHeight="1" x14ac:dyDescent="0.3">
      <c r="A21" s="266" t="s">
        <v>142</v>
      </c>
      <c r="B21" s="2" t="s">
        <v>0</v>
      </c>
      <c r="C21" s="47">
        <v>1000</v>
      </c>
      <c r="D21" s="47">
        <v>1000</v>
      </c>
      <c r="E21" s="47">
        <v>1000</v>
      </c>
      <c r="F21" s="47">
        <v>1000</v>
      </c>
      <c r="G21" s="47">
        <v>1000</v>
      </c>
      <c r="H21" s="47">
        <v>1000</v>
      </c>
      <c r="I21" s="47">
        <v>1000</v>
      </c>
      <c r="J21" s="47">
        <v>1000</v>
      </c>
      <c r="K21" s="47">
        <v>1000</v>
      </c>
      <c r="L21" s="47">
        <v>1000</v>
      </c>
      <c r="M21" s="47">
        <v>1000</v>
      </c>
      <c r="N21" s="47">
        <v>1000</v>
      </c>
      <c r="O21" s="47">
        <v>1000</v>
      </c>
      <c r="P21" s="47">
        <v>1000</v>
      </c>
      <c r="Q21" s="47">
        <v>1000</v>
      </c>
      <c r="R21" s="47">
        <v>1000</v>
      </c>
      <c r="S21" s="47">
        <v>1000</v>
      </c>
      <c r="T21" s="47">
        <v>1000</v>
      </c>
      <c r="U21" s="47">
        <v>1000</v>
      </c>
      <c r="V21" s="47">
        <v>1000</v>
      </c>
      <c r="W21" s="47">
        <v>1000</v>
      </c>
      <c r="X21" s="47">
        <v>1000</v>
      </c>
      <c r="Y21" s="47">
        <v>1000</v>
      </c>
      <c r="Z21" s="47">
        <v>1000</v>
      </c>
      <c r="AA21" s="47">
        <v>1000</v>
      </c>
      <c r="AB21" s="47">
        <v>1000</v>
      </c>
      <c r="AC21" s="47">
        <v>1000</v>
      </c>
      <c r="AD21" s="47">
        <v>1000</v>
      </c>
      <c r="AE21" s="47">
        <v>1000</v>
      </c>
      <c r="AF21" s="47">
        <v>1000</v>
      </c>
      <c r="AG21" s="47">
        <v>1000</v>
      </c>
      <c r="AH21" s="47">
        <v>1000</v>
      </c>
      <c r="AI21" s="47">
        <v>1000</v>
      </c>
      <c r="AJ21" s="47">
        <v>1000</v>
      </c>
      <c r="AK21" s="47">
        <v>1000</v>
      </c>
      <c r="AL21" s="47">
        <v>1000</v>
      </c>
      <c r="AM21" s="47">
        <v>1000</v>
      </c>
      <c r="AN21" s="47">
        <v>1000</v>
      </c>
      <c r="AO21" s="47">
        <v>1000</v>
      </c>
      <c r="AP21" s="47">
        <v>1000</v>
      </c>
      <c r="AQ21" s="47">
        <v>1000</v>
      </c>
      <c r="AR21" s="47">
        <v>1000</v>
      </c>
      <c r="AS21" s="47">
        <v>1000</v>
      </c>
      <c r="AT21" s="47">
        <v>1000</v>
      </c>
      <c r="AU21" s="47">
        <v>1000</v>
      </c>
      <c r="AV21" s="47">
        <v>1000</v>
      </c>
      <c r="AW21" s="47">
        <v>1000</v>
      </c>
      <c r="AX21" s="47">
        <v>1000</v>
      </c>
      <c r="AY21" s="47">
        <v>1000</v>
      </c>
      <c r="AZ21" s="47">
        <v>1000</v>
      </c>
      <c r="BA21" s="47">
        <v>1000</v>
      </c>
      <c r="BB21" s="47">
        <v>1000</v>
      </c>
      <c r="BC21" s="47">
        <v>1000</v>
      </c>
      <c r="BD21" s="48">
        <v>1000</v>
      </c>
      <c r="BE21" s="48">
        <v>1000</v>
      </c>
      <c r="BF21" s="48">
        <v>1000</v>
      </c>
      <c r="BG21" s="48">
        <v>1000</v>
      </c>
      <c r="BH21" s="48">
        <v>1000</v>
      </c>
    </row>
    <row r="22" spans="1:60" ht="16.05" customHeight="1" x14ac:dyDescent="0.3">
      <c r="A22" s="266" t="s">
        <v>127</v>
      </c>
      <c r="B22" s="2" t="s">
        <v>128</v>
      </c>
      <c r="C22" s="47">
        <v>0</v>
      </c>
      <c r="D22" s="47">
        <v>0</v>
      </c>
      <c r="E22" s="47">
        <v>0</v>
      </c>
      <c r="F22" s="47">
        <v>0</v>
      </c>
      <c r="G22" s="47">
        <v>0</v>
      </c>
      <c r="H22" s="47">
        <v>0</v>
      </c>
      <c r="I22" s="47">
        <v>0</v>
      </c>
      <c r="J22" s="47">
        <v>0</v>
      </c>
      <c r="K22" s="47">
        <v>0</v>
      </c>
      <c r="L22" s="47">
        <v>0</v>
      </c>
      <c r="M22" s="47">
        <v>0</v>
      </c>
      <c r="N22" s="47">
        <v>0</v>
      </c>
      <c r="O22" s="47">
        <v>0</v>
      </c>
      <c r="P22" s="47">
        <v>0</v>
      </c>
      <c r="Q22" s="47">
        <v>0</v>
      </c>
      <c r="R22" s="47">
        <v>0</v>
      </c>
      <c r="S22" s="47">
        <v>0</v>
      </c>
      <c r="T22" s="47">
        <v>0</v>
      </c>
      <c r="U22" s="47">
        <v>0</v>
      </c>
      <c r="V22" s="47">
        <v>0</v>
      </c>
      <c r="W22" s="47">
        <v>0</v>
      </c>
      <c r="X22" s="47">
        <v>0</v>
      </c>
      <c r="Y22" s="47">
        <v>0</v>
      </c>
      <c r="Z22" s="47">
        <v>0</v>
      </c>
      <c r="AA22" s="47">
        <v>0</v>
      </c>
      <c r="AB22" s="47">
        <v>0</v>
      </c>
      <c r="AC22" s="47">
        <v>0</v>
      </c>
      <c r="AD22" s="47">
        <v>0</v>
      </c>
      <c r="AE22" s="47">
        <v>0</v>
      </c>
      <c r="AF22" s="47">
        <v>0</v>
      </c>
      <c r="AG22" s="47">
        <v>0</v>
      </c>
      <c r="AH22" s="47">
        <v>0</v>
      </c>
      <c r="AI22" s="47">
        <v>0</v>
      </c>
      <c r="AJ22" s="47">
        <v>0</v>
      </c>
      <c r="AK22" s="47">
        <v>0</v>
      </c>
      <c r="AL22" s="47">
        <v>0</v>
      </c>
      <c r="AM22" s="47">
        <v>0</v>
      </c>
      <c r="AN22" s="47">
        <v>0</v>
      </c>
      <c r="AO22" s="47">
        <v>0</v>
      </c>
      <c r="AP22" s="47">
        <v>0</v>
      </c>
      <c r="AQ22" s="47">
        <v>0</v>
      </c>
      <c r="AR22" s="47">
        <v>0</v>
      </c>
      <c r="AS22" s="47">
        <v>0</v>
      </c>
      <c r="AT22" s="47">
        <v>0</v>
      </c>
      <c r="AU22" s="47">
        <v>0</v>
      </c>
      <c r="AV22" s="47">
        <v>0</v>
      </c>
      <c r="AW22" s="47">
        <v>0</v>
      </c>
      <c r="AX22" s="47">
        <v>0</v>
      </c>
      <c r="AY22" s="47">
        <v>0</v>
      </c>
      <c r="AZ22" s="47">
        <v>0</v>
      </c>
      <c r="BA22" s="47">
        <v>0</v>
      </c>
      <c r="BB22" s="47">
        <v>0</v>
      </c>
      <c r="BC22" s="47">
        <v>0</v>
      </c>
      <c r="BD22" s="48">
        <v>0</v>
      </c>
      <c r="BE22" s="48">
        <v>0</v>
      </c>
      <c r="BF22" s="48">
        <v>0</v>
      </c>
      <c r="BG22" s="48">
        <v>0</v>
      </c>
      <c r="BH22" s="48">
        <v>0</v>
      </c>
    </row>
    <row r="23" spans="1:60" ht="16.05" customHeight="1" x14ac:dyDescent="0.3">
      <c r="A23" s="266" t="s">
        <v>182</v>
      </c>
      <c r="B23" s="2" t="s">
        <v>35</v>
      </c>
      <c r="C23" s="47">
        <v>400000</v>
      </c>
      <c r="D23" s="47">
        <v>409429</v>
      </c>
      <c r="E23" s="47">
        <v>426329.60800000001</v>
      </c>
      <c r="F23" s="47">
        <v>449941.10800000001</v>
      </c>
      <c r="G23" s="47">
        <v>430985.908</v>
      </c>
      <c r="H23" s="47">
        <v>438945.57248594519</v>
      </c>
      <c r="I23" s="47">
        <v>442022.48676933028</v>
      </c>
      <c r="J23" s="47">
        <v>454780.0296629467</v>
      </c>
      <c r="K23" s="47">
        <v>485506.0296629467</v>
      </c>
      <c r="L23" s="47">
        <v>444584.82966294669</v>
      </c>
      <c r="M23" s="47">
        <v>453258.82990691625</v>
      </c>
      <c r="N23" s="47">
        <v>476541.65147315362</v>
      </c>
      <c r="O23" s="47">
        <v>510899.09147315362</v>
      </c>
      <c r="P23" s="47">
        <v>459284.69147315365</v>
      </c>
      <c r="Q23" s="47">
        <v>478301.0199132823</v>
      </c>
      <c r="R23" s="47">
        <v>502262.07540807384</v>
      </c>
      <c r="S23" s="47">
        <v>529676.82011744985</v>
      </c>
      <c r="T23" s="47">
        <v>505335.42011744983</v>
      </c>
      <c r="U23" s="47">
        <v>520139.34011744981</v>
      </c>
      <c r="V23" s="47">
        <v>530965.35799411091</v>
      </c>
      <c r="W23" s="47">
        <v>556822.87055890146</v>
      </c>
      <c r="X23" s="47">
        <v>583437.6705589015</v>
      </c>
      <c r="Y23" s="47">
        <v>551294.47055890155</v>
      </c>
      <c r="Z23" s="47">
        <v>568040.27741498617</v>
      </c>
      <c r="AA23" s="47">
        <v>585725.34611120098</v>
      </c>
      <c r="AB23" s="47">
        <v>620931.18611120095</v>
      </c>
      <c r="AC23" s="47">
        <v>579415.26611120091</v>
      </c>
      <c r="AD23" s="47">
        <v>598042.03046160203</v>
      </c>
      <c r="AE23" s="47">
        <v>626778.91858508647</v>
      </c>
      <c r="AF23" s="47">
        <v>661627.08341091673</v>
      </c>
      <c r="AG23" s="47">
        <v>698637.60341091675</v>
      </c>
      <c r="AH23" s="47">
        <v>669230.4034109168</v>
      </c>
      <c r="AI23" s="47">
        <v>676410.33452924422</v>
      </c>
      <c r="AJ23" s="47">
        <v>711562.4729532717</v>
      </c>
      <c r="AK23" s="47">
        <v>737938.4729532717</v>
      </c>
      <c r="AL23" s="47">
        <v>705498.87295327173</v>
      </c>
      <c r="AM23" s="47">
        <v>723006.03607926879</v>
      </c>
      <c r="AN23" s="47">
        <v>756508.79084201076</v>
      </c>
      <c r="AO23" s="47">
        <v>789044.35404455161</v>
      </c>
      <c r="AP23" s="47">
        <v>751543.15404455154</v>
      </c>
      <c r="AQ23" s="47">
        <v>783531.36135277897</v>
      </c>
      <c r="AR23" s="47">
        <v>792793.73101250443</v>
      </c>
      <c r="AS23" s="47">
        <v>806909.93488101941</v>
      </c>
      <c r="AT23" s="47">
        <v>770609.45488101942</v>
      </c>
      <c r="AU23" s="47">
        <v>769002.03088101943</v>
      </c>
      <c r="AV23" s="47">
        <v>768186.77018704871</v>
      </c>
      <c r="AW23" s="47">
        <v>786420.2246285408</v>
      </c>
      <c r="AX23" s="47">
        <v>825117.82462854078</v>
      </c>
      <c r="AY23" s="47">
        <v>788888.62462854083</v>
      </c>
      <c r="AZ23" s="47">
        <v>810318.36351532734</v>
      </c>
      <c r="BA23" s="47">
        <v>841155.73987432453</v>
      </c>
      <c r="BB23" s="47">
        <v>866350.73179173179</v>
      </c>
      <c r="BC23" s="47">
        <v>822812.33179173176</v>
      </c>
      <c r="BD23" s="48">
        <v>459284.69147315365</v>
      </c>
      <c r="BE23" s="48">
        <v>579415.26611120091</v>
      </c>
      <c r="BF23" s="48">
        <v>751543.15404455154</v>
      </c>
      <c r="BG23" s="48">
        <v>822812.33179173176</v>
      </c>
      <c r="BH23" s="48">
        <v>822812.33179173176</v>
      </c>
    </row>
    <row r="24" spans="1:60" ht="16.05" customHeight="1" thickBot="1" x14ac:dyDescent="0.35">
      <c r="C24" s="95">
        <v>401000</v>
      </c>
      <c r="D24" s="95">
        <v>410429</v>
      </c>
      <c r="E24" s="95">
        <v>427329.60800000001</v>
      </c>
      <c r="F24" s="95">
        <v>450941.10800000001</v>
      </c>
      <c r="G24" s="95">
        <v>431985.908</v>
      </c>
      <c r="H24" s="95">
        <v>439945.57248594519</v>
      </c>
      <c r="I24" s="95">
        <v>443022.48676933028</v>
      </c>
      <c r="J24" s="95">
        <v>455780.0296629467</v>
      </c>
      <c r="K24" s="95">
        <v>486506.0296629467</v>
      </c>
      <c r="L24" s="95">
        <v>445584.82966294669</v>
      </c>
      <c r="M24" s="95">
        <v>454258.82990691625</v>
      </c>
      <c r="N24" s="95">
        <v>477541.65147315362</v>
      </c>
      <c r="O24" s="95">
        <v>511899.09147315362</v>
      </c>
      <c r="P24" s="95">
        <v>460284.69147315365</v>
      </c>
      <c r="Q24" s="95">
        <v>479301.0199132823</v>
      </c>
      <c r="R24" s="95">
        <v>503262.07540807384</v>
      </c>
      <c r="S24" s="95">
        <v>530676.82011744985</v>
      </c>
      <c r="T24" s="95">
        <v>506335.42011744983</v>
      </c>
      <c r="U24" s="95">
        <v>521139.34011744981</v>
      </c>
      <c r="V24" s="95">
        <v>531965.35799411091</v>
      </c>
      <c r="W24" s="95">
        <v>557822.87055890146</v>
      </c>
      <c r="X24" s="95">
        <v>584437.6705589015</v>
      </c>
      <c r="Y24" s="95">
        <v>552294.47055890155</v>
      </c>
      <c r="Z24" s="95">
        <v>569040.27741498617</v>
      </c>
      <c r="AA24" s="95">
        <v>586725.34611120098</v>
      </c>
      <c r="AB24" s="95">
        <v>621931.18611120095</v>
      </c>
      <c r="AC24" s="95">
        <v>580415.26611120091</v>
      </c>
      <c r="AD24" s="95">
        <v>599042.03046160203</v>
      </c>
      <c r="AE24" s="95">
        <v>627778.91858508647</v>
      </c>
      <c r="AF24" s="95">
        <v>662627.08341091673</v>
      </c>
      <c r="AG24" s="95">
        <v>699637.60341091675</v>
      </c>
      <c r="AH24" s="95">
        <v>670230.4034109168</v>
      </c>
      <c r="AI24" s="95">
        <v>677410.33452924422</v>
      </c>
      <c r="AJ24" s="95">
        <v>712562.4729532717</v>
      </c>
      <c r="AK24" s="95">
        <v>738938.4729532717</v>
      </c>
      <c r="AL24" s="95">
        <v>706498.87295327173</v>
      </c>
      <c r="AM24" s="95">
        <v>724006.03607926879</v>
      </c>
      <c r="AN24" s="95">
        <v>757508.79084201076</v>
      </c>
      <c r="AO24" s="95">
        <v>790044.35404455161</v>
      </c>
      <c r="AP24" s="95">
        <v>752543.15404455154</v>
      </c>
      <c r="AQ24" s="95">
        <v>784531.36135277897</v>
      </c>
      <c r="AR24" s="95">
        <v>793793.73101250443</v>
      </c>
      <c r="AS24" s="95">
        <v>807909.93488101941</v>
      </c>
      <c r="AT24" s="95">
        <v>771609.45488101942</v>
      </c>
      <c r="AU24" s="95">
        <v>770002.03088101943</v>
      </c>
      <c r="AV24" s="95">
        <v>769186.77018704871</v>
      </c>
      <c r="AW24" s="95">
        <v>787420.2246285408</v>
      </c>
      <c r="AX24" s="95">
        <v>826117.82462854078</v>
      </c>
      <c r="AY24" s="95">
        <v>789888.62462854083</v>
      </c>
      <c r="AZ24" s="95">
        <v>811318.36351532734</v>
      </c>
      <c r="BA24" s="95">
        <v>842155.73987432453</v>
      </c>
      <c r="BB24" s="95">
        <v>867350.73179173179</v>
      </c>
      <c r="BC24" s="95">
        <v>823812.33179173176</v>
      </c>
      <c r="BD24" s="52">
        <v>460284.69147315365</v>
      </c>
      <c r="BE24" s="52">
        <v>580415.26611120091</v>
      </c>
      <c r="BF24" s="52">
        <v>752543.15404455154</v>
      </c>
      <c r="BG24" s="52">
        <v>823812.33179173176</v>
      </c>
      <c r="BH24" s="52">
        <v>823812.33179173176</v>
      </c>
    </row>
    <row r="25" spans="1:60" ht="16.05" customHeight="1" x14ac:dyDescent="0.25">
      <c r="A25" s="269"/>
      <c r="B25" s="3" t="s">
        <v>239</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8"/>
      <c r="BE25" s="48"/>
      <c r="BF25" s="48"/>
      <c r="BG25" s="48"/>
      <c r="BH25" s="48"/>
    </row>
    <row r="26" spans="1:60" s="98" customFormat="1" ht="16.05" customHeight="1" x14ac:dyDescent="0.3">
      <c r="A26" s="266" t="s">
        <v>143</v>
      </c>
      <c r="B26" s="98" t="s">
        <v>183</v>
      </c>
      <c r="C26" s="99">
        <v>1200000</v>
      </c>
      <c r="D26" s="99">
        <v>1200000</v>
      </c>
      <c r="E26" s="99">
        <v>1194225.3197747867</v>
      </c>
      <c r="F26" s="99">
        <v>1194225.3197747867</v>
      </c>
      <c r="G26" s="99">
        <v>1194225.3197747867</v>
      </c>
      <c r="H26" s="99">
        <v>1194225.3197747867</v>
      </c>
      <c r="I26" s="99">
        <v>1188401.314155983</v>
      </c>
      <c r="J26" s="99">
        <v>1188401.314155983</v>
      </c>
      <c r="K26" s="99">
        <v>1188401.314155983</v>
      </c>
      <c r="L26" s="99">
        <v>1188401.314155983</v>
      </c>
      <c r="M26" s="99">
        <v>1188401.314155983</v>
      </c>
      <c r="N26" s="99">
        <v>1182527.5618225189</v>
      </c>
      <c r="O26" s="99">
        <v>1182527.5618225189</v>
      </c>
      <c r="P26" s="99">
        <v>1182527.5618225189</v>
      </c>
      <c r="Q26" s="99">
        <v>1182527.5618225189</v>
      </c>
      <c r="R26" s="99">
        <v>1176603.6378545398</v>
      </c>
      <c r="S26" s="99">
        <v>1176603.6378545398</v>
      </c>
      <c r="T26" s="99">
        <v>1176603.6378545398</v>
      </c>
      <c r="U26" s="99">
        <v>1176603.6378545398</v>
      </c>
      <c r="V26" s="99">
        <v>1170629.1137026674</v>
      </c>
      <c r="W26" s="99">
        <v>1170629.1137026674</v>
      </c>
      <c r="X26" s="99">
        <v>1170629.1137026674</v>
      </c>
      <c r="Y26" s="99">
        <v>1170629.1137026674</v>
      </c>
      <c r="Z26" s="99">
        <v>1170629.1137026674</v>
      </c>
      <c r="AA26" s="99">
        <v>1164603.5571569977</v>
      </c>
      <c r="AB26" s="99">
        <v>1164603.5571569977</v>
      </c>
      <c r="AC26" s="99">
        <v>1164603.5571569977</v>
      </c>
      <c r="AD26" s="99">
        <v>1164603.5571569977</v>
      </c>
      <c r="AE26" s="99">
        <v>1158526.532315834</v>
      </c>
      <c r="AF26" s="99">
        <v>1158526.532315834</v>
      </c>
      <c r="AG26" s="99">
        <v>1158526.532315834</v>
      </c>
      <c r="AH26" s="99">
        <v>1158526.532315834</v>
      </c>
      <c r="AI26" s="99">
        <v>1152397.5995541518</v>
      </c>
      <c r="AJ26" s="99">
        <v>1152397.5995541518</v>
      </c>
      <c r="AK26" s="99">
        <v>1152397.5995541518</v>
      </c>
      <c r="AL26" s="99">
        <v>1152397.5995541518</v>
      </c>
      <c r="AM26" s="99">
        <v>1152397.5995541518</v>
      </c>
      <c r="AN26" s="99">
        <v>1146216.3154917969</v>
      </c>
      <c r="AO26" s="99">
        <v>1146216.3154917969</v>
      </c>
      <c r="AP26" s="99">
        <v>1146216.3154917969</v>
      </c>
      <c r="AQ26" s="99">
        <v>1146216.3154917969</v>
      </c>
      <c r="AR26" s="99">
        <v>1139982.2329614095</v>
      </c>
      <c r="AS26" s="99">
        <v>1139982.2329614095</v>
      </c>
      <c r="AT26" s="99">
        <v>1139982.2329614095</v>
      </c>
      <c r="AU26" s="99">
        <v>1139982.2329614095</v>
      </c>
      <c r="AV26" s="99">
        <v>1139982.2329614095</v>
      </c>
      <c r="AW26" s="99">
        <v>1133694.9009760751</v>
      </c>
      <c r="AX26" s="99">
        <v>1133694.9009760751</v>
      </c>
      <c r="AY26" s="99">
        <v>1133694.9009760751</v>
      </c>
      <c r="AZ26" s="99">
        <v>1133694.9009760751</v>
      </c>
      <c r="BA26" s="99">
        <v>1127353.8646966992</v>
      </c>
      <c r="BB26" s="99">
        <v>1127353.8646966992</v>
      </c>
      <c r="BC26" s="99">
        <v>1127353.8646966992</v>
      </c>
      <c r="BD26" s="100">
        <v>1182527.5618225189</v>
      </c>
      <c r="BE26" s="100">
        <v>1164603.5571569977</v>
      </c>
      <c r="BF26" s="100">
        <v>1146216.3154917969</v>
      </c>
      <c r="BG26" s="100">
        <v>1127353.8646966992</v>
      </c>
      <c r="BH26" s="100">
        <v>1127353.8646966992</v>
      </c>
    </row>
    <row r="27" spans="1:60" s="98" customFormat="1" ht="16.05" customHeight="1" x14ac:dyDescent="0.3">
      <c r="A27" s="266" t="s">
        <v>145</v>
      </c>
      <c r="B27" s="98" t="s">
        <v>184</v>
      </c>
      <c r="C27" s="99">
        <v>500000</v>
      </c>
      <c r="D27" s="99">
        <v>496464.05658645334</v>
      </c>
      <c r="E27" s="99">
        <v>496464.05658645334</v>
      </c>
      <c r="F27" s="99">
        <v>496464.05658645334</v>
      </c>
      <c r="G27" s="99">
        <v>496464.05658645334</v>
      </c>
      <c r="H27" s="99">
        <v>492900.85694242723</v>
      </c>
      <c r="I27" s="99">
        <v>492900.85694242723</v>
      </c>
      <c r="J27" s="99">
        <v>492900.85694242723</v>
      </c>
      <c r="K27" s="99">
        <v>492900.85694242723</v>
      </c>
      <c r="L27" s="99">
        <v>492900.85694242723</v>
      </c>
      <c r="M27" s="99">
        <v>489310.19096781174</v>
      </c>
      <c r="N27" s="99">
        <v>489310.19096781174</v>
      </c>
      <c r="O27" s="99">
        <v>489310.19096781174</v>
      </c>
      <c r="P27" s="99">
        <v>489310.19096781174</v>
      </c>
      <c r="Q27" s="99">
        <v>485691.84694297524</v>
      </c>
      <c r="R27" s="99">
        <v>485691.84694297524</v>
      </c>
      <c r="S27" s="99">
        <v>485691.84694297524</v>
      </c>
      <c r="T27" s="99">
        <v>485691.84694297524</v>
      </c>
      <c r="U27" s="99">
        <v>485691.84694297524</v>
      </c>
      <c r="V27" s="99">
        <v>482045.61151628068</v>
      </c>
      <c r="W27" s="99">
        <v>482045.61151628068</v>
      </c>
      <c r="X27" s="99">
        <v>482045.61151628068</v>
      </c>
      <c r="Y27" s="99">
        <v>482045.61151628068</v>
      </c>
      <c r="Z27" s="99">
        <v>577664.081008796</v>
      </c>
      <c r="AA27" s="99">
        <v>577664.081008796</v>
      </c>
      <c r="AB27" s="99">
        <v>577664.081008796</v>
      </c>
      <c r="AC27" s="99">
        <v>577664.081008796</v>
      </c>
      <c r="AD27" s="99">
        <v>573248.77620364947</v>
      </c>
      <c r="AE27" s="99">
        <v>573248.77620364947</v>
      </c>
      <c r="AF27" s="99">
        <v>573248.77620364947</v>
      </c>
      <c r="AG27" s="99">
        <v>573248.77620364947</v>
      </c>
      <c r="AH27" s="99">
        <v>573248.77620364947</v>
      </c>
      <c r="AI27" s="99">
        <v>568799.43675729656</v>
      </c>
      <c r="AJ27" s="99">
        <v>568799.43675729656</v>
      </c>
      <c r="AK27" s="99">
        <v>568799.43675729656</v>
      </c>
      <c r="AL27" s="99">
        <v>568799.43675729656</v>
      </c>
      <c r="AM27" s="99">
        <v>564315.80031937803</v>
      </c>
      <c r="AN27" s="99">
        <v>564315.80031937803</v>
      </c>
      <c r="AO27" s="99">
        <v>564315.80031937803</v>
      </c>
      <c r="AP27" s="99">
        <v>564315.80031937803</v>
      </c>
      <c r="AQ27" s="99">
        <v>559797.60251725058</v>
      </c>
      <c r="AR27" s="99">
        <v>559797.60251725058</v>
      </c>
      <c r="AS27" s="99">
        <v>559797.60251725058</v>
      </c>
      <c r="AT27" s="99">
        <v>559797.60251725058</v>
      </c>
      <c r="AU27" s="99">
        <v>559797.60251725058</v>
      </c>
      <c r="AV27" s="99">
        <v>555244.57694039831</v>
      </c>
      <c r="AW27" s="99">
        <v>555244.57694039831</v>
      </c>
      <c r="AX27" s="99">
        <v>555244.57694039831</v>
      </c>
      <c r="AY27" s="99">
        <v>555244.57694039831</v>
      </c>
      <c r="AZ27" s="99">
        <v>550656.45512472454</v>
      </c>
      <c r="BA27" s="99">
        <v>550656.45512472454</v>
      </c>
      <c r="BB27" s="99">
        <v>550656.45512472454</v>
      </c>
      <c r="BC27" s="99">
        <v>550656.45512472454</v>
      </c>
      <c r="BD27" s="100">
        <v>489310.19096781174</v>
      </c>
      <c r="BE27" s="100">
        <v>577664.081008796</v>
      </c>
      <c r="BF27" s="100">
        <v>564315.80031937803</v>
      </c>
      <c r="BG27" s="100">
        <v>550656.45512472454</v>
      </c>
      <c r="BH27" s="100">
        <v>550656.45512472454</v>
      </c>
    </row>
    <row r="28" spans="1:60" s="98" customFormat="1" ht="16.05" customHeight="1" x14ac:dyDescent="0.3">
      <c r="A28" s="266" t="s">
        <v>147</v>
      </c>
      <c r="B28" s="98" t="s">
        <v>185</v>
      </c>
      <c r="C28" s="99">
        <v>0</v>
      </c>
      <c r="D28" s="99">
        <v>0</v>
      </c>
      <c r="E28" s="99">
        <v>0</v>
      </c>
      <c r="F28" s="99">
        <v>0</v>
      </c>
      <c r="G28" s="99">
        <v>0</v>
      </c>
      <c r="H28" s="99">
        <v>0</v>
      </c>
      <c r="I28" s="99">
        <v>0</v>
      </c>
      <c r="J28" s="99">
        <v>0</v>
      </c>
      <c r="K28" s="99">
        <v>0</v>
      </c>
      <c r="L28" s="99">
        <v>0</v>
      </c>
      <c r="M28" s="99">
        <v>0</v>
      </c>
      <c r="N28" s="99">
        <v>0</v>
      </c>
      <c r="O28" s="99">
        <v>0</v>
      </c>
      <c r="P28" s="99">
        <v>0</v>
      </c>
      <c r="Q28" s="99">
        <v>0</v>
      </c>
      <c r="R28" s="99">
        <v>0</v>
      </c>
      <c r="S28" s="99">
        <v>0</v>
      </c>
      <c r="T28" s="99">
        <v>0</v>
      </c>
      <c r="U28" s="99">
        <v>0</v>
      </c>
      <c r="V28" s="99">
        <v>0</v>
      </c>
      <c r="W28" s="99">
        <v>0</v>
      </c>
      <c r="X28" s="99">
        <v>0</v>
      </c>
      <c r="Y28" s="99">
        <v>0</v>
      </c>
      <c r="Z28" s="99">
        <v>0</v>
      </c>
      <c r="AA28" s="99">
        <v>0</v>
      </c>
      <c r="AB28" s="99">
        <v>0</v>
      </c>
      <c r="AC28" s="99">
        <v>0</v>
      </c>
      <c r="AD28" s="99">
        <v>0</v>
      </c>
      <c r="AE28" s="99">
        <v>0</v>
      </c>
      <c r="AF28" s="99">
        <v>0</v>
      </c>
      <c r="AG28" s="99">
        <v>0</v>
      </c>
      <c r="AH28" s="99">
        <v>0</v>
      </c>
      <c r="AI28" s="99">
        <v>0</v>
      </c>
      <c r="AJ28" s="99">
        <v>0</v>
      </c>
      <c r="AK28" s="99">
        <v>0</v>
      </c>
      <c r="AL28" s="99">
        <v>0</v>
      </c>
      <c r="AM28" s="99">
        <v>0</v>
      </c>
      <c r="AN28" s="99">
        <v>0</v>
      </c>
      <c r="AO28" s="99">
        <v>0</v>
      </c>
      <c r="AP28" s="99">
        <v>0</v>
      </c>
      <c r="AQ28" s="99">
        <v>0</v>
      </c>
      <c r="AR28" s="99">
        <v>0</v>
      </c>
      <c r="AS28" s="99">
        <v>0</v>
      </c>
      <c r="AT28" s="99">
        <v>0</v>
      </c>
      <c r="AU28" s="99">
        <v>0</v>
      </c>
      <c r="AV28" s="99">
        <v>237100.49482590021</v>
      </c>
      <c r="AW28" s="99">
        <v>237100.49482590021</v>
      </c>
      <c r="AX28" s="99">
        <v>237100.49482590021</v>
      </c>
      <c r="AY28" s="99">
        <v>237100.49482590021</v>
      </c>
      <c r="AZ28" s="99">
        <v>234170.78647290354</v>
      </c>
      <c r="BA28" s="99">
        <v>234170.78647290354</v>
      </c>
      <c r="BB28" s="99">
        <v>234170.78647290354</v>
      </c>
      <c r="BC28" s="99">
        <v>234170.78647290354</v>
      </c>
      <c r="BD28" s="100">
        <v>0</v>
      </c>
      <c r="BE28" s="100">
        <v>0</v>
      </c>
      <c r="BF28" s="100">
        <v>0</v>
      </c>
      <c r="BG28" s="100">
        <v>234170.78647290354</v>
      </c>
      <c r="BH28" s="100">
        <v>234170.78647290354</v>
      </c>
    </row>
    <row r="29" spans="1:60" s="98" customFormat="1" ht="16.05" customHeight="1" x14ac:dyDescent="0.3">
      <c r="A29" s="266" t="s">
        <v>149</v>
      </c>
      <c r="B29" s="98" t="s">
        <v>186</v>
      </c>
      <c r="C29" s="99">
        <v>425000</v>
      </c>
      <c r="D29" s="99">
        <v>425000</v>
      </c>
      <c r="E29" s="99">
        <v>425000</v>
      </c>
      <c r="F29" s="99">
        <v>417985.08788167726</v>
      </c>
      <c r="G29" s="99">
        <v>417985.08788167726</v>
      </c>
      <c r="H29" s="99">
        <v>417985.08788167726</v>
      </c>
      <c r="I29" s="99">
        <v>417985.08788167726</v>
      </c>
      <c r="J29" s="99">
        <v>410902.94952222059</v>
      </c>
      <c r="K29" s="99">
        <v>410902.94952222059</v>
      </c>
      <c r="L29" s="99">
        <v>410902.94952222059</v>
      </c>
      <c r="M29" s="99">
        <v>410902.94952222059</v>
      </c>
      <c r="N29" s="99">
        <v>403752.94067015249</v>
      </c>
      <c r="O29" s="99">
        <v>403752.94067015249</v>
      </c>
      <c r="P29" s="99">
        <v>403752.94067015249</v>
      </c>
      <c r="Q29" s="99">
        <v>403752.94067015249</v>
      </c>
      <c r="R29" s="99">
        <v>403752.94067015249</v>
      </c>
      <c r="S29" s="99">
        <v>396534.4108999187</v>
      </c>
      <c r="T29" s="99">
        <v>396534.4108999187</v>
      </c>
      <c r="U29" s="99">
        <v>396534.4108999187</v>
      </c>
      <c r="V29" s="99">
        <v>396534.4108999187</v>
      </c>
      <c r="W29" s="99">
        <v>389246.7035527202</v>
      </c>
      <c r="X29" s="99">
        <v>389246.7035527202</v>
      </c>
      <c r="Y29" s="99">
        <v>389246.7035527202</v>
      </c>
      <c r="Z29" s="99">
        <v>389246.7035527202</v>
      </c>
      <c r="AA29" s="99">
        <v>381889.15567677771</v>
      </c>
      <c r="AB29" s="99">
        <v>381889.15567677771</v>
      </c>
      <c r="AC29" s="99">
        <v>381889.15567677771</v>
      </c>
      <c r="AD29" s="99">
        <v>381889.15567677771</v>
      </c>
      <c r="AE29" s="99">
        <v>381889.15567677771</v>
      </c>
      <c r="AF29" s="99">
        <v>374461.09796702408</v>
      </c>
      <c r="AG29" s="99">
        <v>374461.09796702408</v>
      </c>
      <c r="AH29" s="99">
        <v>374461.09796702408</v>
      </c>
      <c r="AI29" s="99">
        <v>374461.09796702408</v>
      </c>
      <c r="AJ29" s="99">
        <v>366961.85470421868</v>
      </c>
      <c r="AK29" s="99">
        <v>366961.85470421868</v>
      </c>
      <c r="AL29" s="99">
        <v>366961.85470421868</v>
      </c>
      <c r="AM29" s="99">
        <v>366961.85470421868</v>
      </c>
      <c r="AN29" s="99">
        <v>366961.85470421868</v>
      </c>
      <c r="AO29" s="99">
        <v>359390.74369347806</v>
      </c>
      <c r="AP29" s="99">
        <v>359390.74369347806</v>
      </c>
      <c r="AQ29" s="99">
        <v>359390.74369347806</v>
      </c>
      <c r="AR29" s="99">
        <v>359390.74369347806</v>
      </c>
      <c r="AS29" s="99">
        <v>351747.07620221784</v>
      </c>
      <c r="AT29" s="99">
        <v>351747.07620221784</v>
      </c>
      <c r="AU29" s="99">
        <v>351747.07620221784</v>
      </c>
      <c r="AV29" s="99">
        <v>351747.07620221784</v>
      </c>
      <c r="AW29" s="99">
        <v>344030.15689749969</v>
      </c>
      <c r="AX29" s="99">
        <v>344030.15689749969</v>
      </c>
      <c r="AY29" s="99">
        <v>344030.15689749969</v>
      </c>
      <c r="AZ29" s="99">
        <v>344030.15689749969</v>
      </c>
      <c r="BA29" s="99">
        <v>344030.15689749969</v>
      </c>
      <c r="BB29" s="99">
        <v>336239.28378277802</v>
      </c>
      <c r="BC29" s="99">
        <v>336239.28378277802</v>
      </c>
      <c r="BD29" s="100">
        <v>403752.94067015249</v>
      </c>
      <c r="BE29" s="100">
        <v>381889.15567677771</v>
      </c>
      <c r="BF29" s="100">
        <v>359390.74369347806</v>
      </c>
      <c r="BG29" s="100">
        <v>336239.28378277802</v>
      </c>
      <c r="BH29" s="100">
        <v>336239.28378277802</v>
      </c>
    </row>
    <row r="30" spans="1:60" s="98" customFormat="1" ht="16.05" customHeight="1" thickBot="1" x14ac:dyDescent="0.35">
      <c r="A30" s="266"/>
      <c r="C30" s="101">
        <v>2125000</v>
      </c>
      <c r="D30" s="101">
        <v>2121464.0565864532</v>
      </c>
      <c r="E30" s="101">
        <v>2115689.3763612402</v>
      </c>
      <c r="F30" s="101">
        <v>2108674.4642429175</v>
      </c>
      <c r="G30" s="101">
        <v>2108674.4642429175</v>
      </c>
      <c r="H30" s="101">
        <v>2105111.2645988911</v>
      </c>
      <c r="I30" s="101">
        <v>2099287.2589800875</v>
      </c>
      <c r="J30" s="101">
        <v>2092205.1206206307</v>
      </c>
      <c r="K30" s="101">
        <v>2092205.1206206307</v>
      </c>
      <c r="L30" s="101">
        <v>2092205.1206206307</v>
      </c>
      <c r="M30" s="101">
        <v>2088614.4546460153</v>
      </c>
      <c r="N30" s="101">
        <v>2075590.6934604831</v>
      </c>
      <c r="O30" s="101">
        <v>2075590.6934604831</v>
      </c>
      <c r="P30" s="101">
        <v>2075590.6934604831</v>
      </c>
      <c r="Q30" s="101">
        <v>2071972.3494356466</v>
      </c>
      <c r="R30" s="101">
        <v>2066048.4254676674</v>
      </c>
      <c r="S30" s="101">
        <v>2058829.8956974337</v>
      </c>
      <c r="T30" s="101">
        <v>2058829.8956974337</v>
      </c>
      <c r="U30" s="101">
        <v>2058829.8956974337</v>
      </c>
      <c r="V30" s="101">
        <v>2049209.1361188667</v>
      </c>
      <c r="W30" s="101">
        <v>2041921.4287716681</v>
      </c>
      <c r="X30" s="101">
        <v>2041921.4287716681</v>
      </c>
      <c r="Y30" s="101">
        <v>2041921.4287716681</v>
      </c>
      <c r="Z30" s="101">
        <v>2137539.8982641837</v>
      </c>
      <c r="AA30" s="101">
        <v>2124156.7938425718</v>
      </c>
      <c r="AB30" s="101">
        <v>2124156.7938425718</v>
      </c>
      <c r="AC30" s="101">
        <v>2124156.7938425718</v>
      </c>
      <c r="AD30" s="101">
        <v>2119741.4890374253</v>
      </c>
      <c r="AE30" s="101">
        <v>2113664.464196261</v>
      </c>
      <c r="AF30" s="101">
        <v>2106236.4064865075</v>
      </c>
      <c r="AG30" s="101">
        <v>2106236.4064865075</v>
      </c>
      <c r="AH30" s="101">
        <v>2106236.4064865075</v>
      </c>
      <c r="AI30" s="101">
        <v>2095658.1342784725</v>
      </c>
      <c r="AJ30" s="101">
        <v>2088158.891015667</v>
      </c>
      <c r="AK30" s="101">
        <v>2088158.891015667</v>
      </c>
      <c r="AL30" s="101">
        <v>2088158.891015667</v>
      </c>
      <c r="AM30" s="101">
        <v>2083675.2545777485</v>
      </c>
      <c r="AN30" s="101">
        <v>2077493.9705153937</v>
      </c>
      <c r="AO30" s="101">
        <v>2069922.8595046531</v>
      </c>
      <c r="AP30" s="101">
        <v>2069922.8595046531</v>
      </c>
      <c r="AQ30" s="101">
        <v>2065404.6617025253</v>
      </c>
      <c r="AR30" s="101">
        <v>2059170.5791721381</v>
      </c>
      <c r="AS30" s="101">
        <v>2051526.9116808781</v>
      </c>
      <c r="AT30" s="101">
        <v>2051526.9116808781</v>
      </c>
      <c r="AU30" s="101">
        <v>2051526.9116808781</v>
      </c>
      <c r="AV30" s="101">
        <v>2284074.3809299259</v>
      </c>
      <c r="AW30" s="101">
        <v>2270070.1296398733</v>
      </c>
      <c r="AX30" s="101">
        <v>2270070.1296398733</v>
      </c>
      <c r="AY30" s="101">
        <v>2270070.1296398733</v>
      </c>
      <c r="AZ30" s="101">
        <v>2262552.2994712028</v>
      </c>
      <c r="BA30" s="101">
        <v>2256211.2631918271</v>
      </c>
      <c r="BB30" s="101">
        <v>2248420.3900771053</v>
      </c>
      <c r="BC30" s="101">
        <v>2248420.3900771053</v>
      </c>
      <c r="BD30" s="102">
        <v>2075590.6934604831</v>
      </c>
      <c r="BE30" s="102">
        <v>2124156.7938425718</v>
      </c>
      <c r="BF30" s="102">
        <v>2069922.8595046531</v>
      </c>
      <c r="BG30" s="102">
        <v>2248420.3900771053</v>
      </c>
      <c r="BH30" s="102">
        <v>2248420.3900771053</v>
      </c>
    </row>
    <row r="31" spans="1:60" s="3" customFormat="1" ht="16.05" customHeight="1" x14ac:dyDescent="0.2">
      <c r="A31" s="269"/>
      <c r="B31" s="3" t="s">
        <v>36</v>
      </c>
      <c r="C31" s="48"/>
      <c r="D31" s="48"/>
      <c r="E31" s="48"/>
      <c r="F31" s="48"/>
      <c r="G31" s="48"/>
      <c r="H31" s="48"/>
      <c r="I31" s="48"/>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row>
    <row r="32" spans="1:60" ht="16.05" customHeight="1" x14ac:dyDescent="0.3">
      <c r="A32" s="266" t="s">
        <v>187</v>
      </c>
      <c r="B32" s="2" t="s">
        <v>188</v>
      </c>
      <c r="C32" s="47">
        <v>0</v>
      </c>
      <c r="D32" s="96">
        <v>0</v>
      </c>
      <c r="E32" s="96">
        <v>0</v>
      </c>
      <c r="F32" s="96">
        <v>0</v>
      </c>
      <c r="G32" s="96">
        <v>0</v>
      </c>
      <c r="H32" s="96">
        <v>0</v>
      </c>
      <c r="I32" s="96">
        <v>0</v>
      </c>
      <c r="J32" s="96">
        <v>0</v>
      </c>
      <c r="K32" s="96">
        <v>0</v>
      </c>
      <c r="L32" s="96">
        <v>0</v>
      </c>
      <c r="M32" s="96">
        <v>0</v>
      </c>
      <c r="N32" s="96">
        <v>0</v>
      </c>
      <c r="O32" s="96">
        <v>0</v>
      </c>
      <c r="P32" s="96">
        <v>0</v>
      </c>
      <c r="Q32" s="96">
        <v>0</v>
      </c>
      <c r="R32" s="96">
        <v>0</v>
      </c>
      <c r="S32" s="96">
        <v>0</v>
      </c>
      <c r="T32" s="96">
        <v>0</v>
      </c>
      <c r="U32" s="96">
        <v>0</v>
      </c>
      <c r="V32" s="96">
        <v>0</v>
      </c>
      <c r="W32" s="96">
        <v>0</v>
      </c>
      <c r="X32" s="96">
        <v>0</v>
      </c>
      <c r="Y32" s="96">
        <v>0</v>
      </c>
      <c r="Z32" s="96">
        <v>0</v>
      </c>
      <c r="AA32" s="96">
        <v>0</v>
      </c>
      <c r="AB32" s="96">
        <v>0</v>
      </c>
      <c r="AC32" s="96">
        <v>0</v>
      </c>
      <c r="AD32" s="96">
        <v>0</v>
      </c>
      <c r="AE32" s="96">
        <v>0</v>
      </c>
      <c r="AF32" s="96">
        <v>0</v>
      </c>
      <c r="AG32" s="96">
        <v>0</v>
      </c>
      <c r="AH32" s="96">
        <v>0</v>
      </c>
      <c r="AI32" s="96">
        <v>0</v>
      </c>
      <c r="AJ32" s="96">
        <v>0</v>
      </c>
      <c r="AK32" s="96">
        <v>0</v>
      </c>
      <c r="AL32" s="96">
        <v>0</v>
      </c>
      <c r="AM32" s="96">
        <v>0</v>
      </c>
      <c r="AN32" s="96">
        <v>0</v>
      </c>
      <c r="AO32" s="96">
        <v>0</v>
      </c>
      <c r="AP32" s="96">
        <v>0</v>
      </c>
      <c r="AQ32" s="96">
        <v>0</v>
      </c>
      <c r="AR32" s="96">
        <v>0</v>
      </c>
      <c r="AS32" s="96">
        <v>0</v>
      </c>
      <c r="AT32" s="96">
        <v>0</v>
      </c>
      <c r="AU32" s="96">
        <v>0</v>
      </c>
      <c r="AV32" s="96">
        <v>0</v>
      </c>
      <c r="AW32" s="96">
        <v>0</v>
      </c>
      <c r="AX32" s="96">
        <v>0</v>
      </c>
      <c r="AY32" s="96">
        <v>0</v>
      </c>
      <c r="AZ32" s="96">
        <v>0</v>
      </c>
      <c r="BA32" s="96">
        <v>0</v>
      </c>
      <c r="BB32" s="96">
        <v>0</v>
      </c>
      <c r="BC32" s="96">
        <v>0</v>
      </c>
      <c r="BD32" s="48">
        <v>0</v>
      </c>
      <c r="BE32" s="48">
        <v>0</v>
      </c>
      <c r="BF32" s="48">
        <v>0</v>
      </c>
      <c r="BG32" s="48">
        <v>0</v>
      </c>
      <c r="BH32" s="48">
        <v>0</v>
      </c>
    </row>
    <row r="33" spans="1:60" ht="16.05" customHeight="1" x14ac:dyDescent="0.3">
      <c r="A33" s="266" t="s">
        <v>189</v>
      </c>
      <c r="B33" s="2" t="s">
        <v>190</v>
      </c>
      <c r="C33" s="47">
        <v>130000</v>
      </c>
      <c r="D33" s="96">
        <v>129350</v>
      </c>
      <c r="E33" s="96">
        <v>121709.84</v>
      </c>
      <c r="F33" s="96">
        <v>128742.69714285714</v>
      </c>
      <c r="G33" s="96">
        <v>133927.29142857142</v>
      </c>
      <c r="H33" s="96">
        <v>152891.0214285714</v>
      </c>
      <c r="I33" s="96">
        <v>154331.80714285711</v>
      </c>
      <c r="J33" s="96">
        <v>157243.44285714283</v>
      </c>
      <c r="K33" s="96">
        <v>144767.91428571427</v>
      </c>
      <c r="L33" s="96">
        <v>146503.92142857143</v>
      </c>
      <c r="M33" s="96">
        <v>140616.25</v>
      </c>
      <c r="N33" s="96">
        <v>141435.21428571426</v>
      </c>
      <c r="O33" s="96">
        <v>135088.19999999998</v>
      </c>
      <c r="P33" s="96">
        <v>168087.44999999998</v>
      </c>
      <c r="Q33" s="96">
        <v>171026.85</v>
      </c>
      <c r="R33" s="96">
        <v>168164.5</v>
      </c>
      <c r="S33" s="96">
        <v>139515.69999999998</v>
      </c>
      <c r="T33" s="96">
        <v>139001.48571428569</v>
      </c>
      <c r="U33" s="96">
        <v>153056.94999999998</v>
      </c>
      <c r="V33" s="96">
        <v>156079.15</v>
      </c>
      <c r="W33" s="96">
        <v>153043.3142857143</v>
      </c>
      <c r="X33" s="96">
        <v>136822.39999999999</v>
      </c>
      <c r="Y33" s="96">
        <v>148317.96428571426</v>
      </c>
      <c r="Z33" s="96">
        <v>148266.04999999999</v>
      </c>
      <c r="AA33" s="96">
        <v>166781.21428571429</v>
      </c>
      <c r="AB33" s="96">
        <v>158033.65714285715</v>
      </c>
      <c r="AC33" s="96">
        <v>179999.80714285714</v>
      </c>
      <c r="AD33" s="96">
        <v>166272.75</v>
      </c>
      <c r="AE33" s="96">
        <v>163038.12857142856</v>
      </c>
      <c r="AF33" s="96">
        <v>144939.42857142855</v>
      </c>
      <c r="AG33" s="96">
        <v>143027.14285714284</v>
      </c>
      <c r="AH33" s="96">
        <v>154879.53571428568</v>
      </c>
      <c r="AI33" s="96">
        <v>165728.96428571426</v>
      </c>
      <c r="AJ33" s="96">
        <v>168065.92857142855</v>
      </c>
      <c r="AK33" s="96">
        <v>184473.14285714284</v>
      </c>
      <c r="AL33" s="96">
        <v>190490.10714285713</v>
      </c>
      <c r="AM33" s="96">
        <v>191065.10714285716</v>
      </c>
      <c r="AN33" s="96">
        <v>167004.64285714284</v>
      </c>
      <c r="AO33" s="96">
        <v>158134.85714285713</v>
      </c>
      <c r="AP33" s="96">
        <v>182177.25</v>
      </c>
      <c r="AQ33" s="96">
        <v>177293.36428571428</v>
      </c>
      <c r="AR33" s="96">
        <v>159187.92857142858</v>
      </c>
      <c r="AS33" s="96">
        <v>127015.2</v>
      </c>
      <c r="AT33" s="96">
        <v>112852.45714285714</v>
      </c>
      <c r="AU33" s="96">
        <v>110797.60428571427</v>
      </c>
      <c r="AV33" s="96">
        <v>99074.701428571425</v>
      </c>
      <c r="AW33" s="96">
        <v>102340.60285714285</v>
      </c>
      <c r="AX33" s="96">
        <v>116630.50285714286</v>
      </c>
      <c r="AY33" s="96">
        <v>152619.49</v>
      </c>
      <c r="AZ33" s="96">
        <v>166331.16999999998</v>
      </c>
      <c r="BA33" s="96">
        <v>172067.92857142858</v>
      </c>
      <c r="BB33" s="96">
        <v>182800.05714285711</v>
      </c>
      <c r="BC33" s="96">
        <v>212662.10714285716</v>
      </c>
      <c r="BD33" s="48">
        <v>168087.44999999998</v>
      </c>
      <c r="BE33" s="48">
        <v>179999.80714285714</v>
      </c>
      <c r="BF33" s="48">
        <v>182177.25</v>
      </c>
      <c r="BG33" s="48">
        <v>212662.10714285716</v>
      </c>
      <c r="BH33" s="48">
        <v>212662.10714285716</v>
      </c>
    </row>
    <row r="34" spans="1:60" ht="16.05" customHeight="1" x14ac:dyDescent="0.3">
      <c r="A34" s="266" t="s">
        <v>191</v>
      </c>
      <c r="B34" s="2" t="s">
        <v>159</v>
      </c>
      <c r="C34" s="47">
        <v>16000</v>
      </c>
      <c r="D34" s="96">
        <v>19412.5</v>
      </c>
      <c r="E34" s="96">
        <v>25340.959999999995</v>
      </c>
      <c r="F34" s="96">
        <v>31740.959999999995</v>
      </c>
      <c r="G34" s="96">
        <v>39161.959999999992</v>
      </c>
      <c r="H34" s="96">
        <v>25176.759999999995</v>
      </c>
      <c r="I34" s="96">
        <v>28217.884999999995</v>
      </c>
      <c r="J34" s="96">
        <v>32346.559999999998</v>
      </c>
      <c r="K34" s="96">
        <v>39617.81</v>
      </c>
      <c r="L34" s="96">
        <v>44787.56</v>
      </c>
      <c r="M34" s="96">
        <v>48034.559999999998</v>
      </c>
      <c r="N34" s="96">
        <v>55868.459999999992</v>
      </c>
      <c r="O34" s="96">
        <v>63896.260000000009</v>
      </c>
      <c r="P34" s="96">
        <v>22050.699999999997</v>
      </c>
      <c r="Q34" s="96">
        <v>27448.199999999997</v>
      </c>
      <c r="R34" s="96">
        <v>34825.199999999997</v>
      </c>
      <c r="S34" s="96">
        <v>41987</v>
      </c>
      <c r="T34" s="96">
        <v>48285.875</v>
      </c>
      <c r="U34" s="96">
        <v>54565.024999999994</v>
      </c>
      <c r="V34" s="96">
        <v>59759.549999999988</v>
      </c>
      <c r="W34" s="96">
        <v>66586.549999999988</v>
      </c>
      <c r="X34" s="96">
        <v>73001.299999999988</v>
      </c>
      <c r="Y34" s="96">
        <v>25434.775000000001</v>
      </c>
      <c r="Z34" s="96">
        <v>30466.475000000006</v>
      </c>
      <c r="AA34" s="96">
        <v>37080.275000000009</v>
      </c>
      <c r="AB34" s="96">
        <v>45344.825000000012</v>
      </c>
      <c r="AC34" s="96">
        <v>50450.675000000017</v>
      </c>
      <c r="AD34" s="96">
        <v>55929.175000000017</v>
      </c>
      <c r="AE34" s="96">
        <v>64338.175000000017</v>
      </c>
      <c r="AF34" s="96">
        <v>73077.175000000017</v>
      </c>
      <c r="AG34" s="96">
        <v>81717.700000000012</v>
      </c>
      <c r="AH34" s="96">
        <v>33417.025000000001</v>
      </c>
      <c r="AI34" s="96">
        <v>37990.025000000001</v>
      </c>
      <c r="AJ34" s="96">
        <v>46781.675000000003</v>
      </c>
      <c r="AK34" s="96">
        <v>53206.675000000003</v>
      </c>
      <c r="AL34" s="96">
        <v>60203.425000000003</v>
      </c>
      <c r="AM34" s="96">
        <v>65438.425000000003</v>
      </c>
      <c r="AN34" s="96">
        <v>74824.675000000003</v>
      </c>
      <c r="AO34" s="96">
        <v>83060.425000000003</v>
      </c>
      <c r="AP34" s="96">
        <v>89002.675000000003</v>
      </c>
      <c r="AQ34" s="96">
        <v>31810.949999999997</v>
      </c>
      <c r="AR34" s="96">
        <v>36229.199999999997</v>
      </c>
      <c r="AS34" s="96">
        <v>40706.69999999999</v>
      </c>
      <c r="AT34" s="96">
        <v>45414.099999999984</v>
      </c>
      <c r="AU34" s="96">
        <v>48424.219999999979</v>
      </c>
      <c r="AV34" s="96">
        <v>50296.63999999997</v>
      </c>
      <c r="AW34" s="96">
        <v>57081.51499999997</v>
      </c>
      <c r="AX34" s="96">
        <v>66163.514999999956</v>
      </c>
      <c r="AY34" s="96">
        <v>24636.544999999998</v>
      </c>
      <c r="AZ34" s="96">
        <v>31133.545000000006</v>
      </c>
      <c r="BA34" s="96">
        <v>40030.545000000006</v>
      </c>
      <c r="BB34" s="96">
        <v>46794.045000000006</v>
      </c>
      <c r="BC34" s="96">
        <v>52168.544999999998</v>
      </c>
      <c r="BD34" s="48">
        <v>22050.699999999997</v>
      </c>
      <c r="BE34" s="48">
        <v>50450.675000000017</v>
      </c>
      <c r="BF34" s="48">
        <v>89002.675000000003</v>
      </c>
      <c r="BG34" s="48">
        <v>52168.544999999998</v>
      </c>
      <c r="BH34" s="48">
        <v>52168.544999999998</v>
      </c>
    </row>
    <row r="35" spans="1:60" ht="16.05" customHeight="1" x14ac:dyDescent="0.3">
      <c r="A35" s="266" t="s">
        <v>192</v>
      </c>
      <c r="B35" s="2" t="s">
        <v>193</v>
      </c>
      <c r="C35" s="47">
        <v>20000</v>
      </c>
      <c r="D35" s="96">
        <v>21160</v>
      </c>
      <c r="E35" s="96">
        <v>1160</v>
      </c>
      <c r="F35" s="96">
        <v>2320</v>
      </c>
      <c r="G35" s="96">
        <v>17480</v>
      </c>
      <c r="H35" s="96">
        <v>18640</v>
      </c>
      <c r="I35" s="96">
        <v>1160</v>
      </c>
      <c r="J35" s="96">
        <v>2320</v>
      </c>
      <c r="K35" s="96">
        <v>3480</v>
      </c>
      <c r="L35" s="96">
        <v>18640</v>
      </c>
      <c r="M35" s="96">
        <v>19800</v>
      </c>
      <c r="N35" s="96">
        <v>1160</v>
      </c>
      <c r="O35" s="96">
        <v>2320</v>
      </c>
      <c r="P35" s="96">
        <v>17480</v>
      </c>
      <c r="Q35" s="96">
        <v>18640</v>
      </c>
      <c r="R35" s="96">
        <v>1160</v>
      </c>
      <c r="S35" s="96">
        <v>2320</v>
      </c>
      <c r="T35" s="96">
        <v>17480</v>
      </c>
      <c r="U35" s="96">
        <v>18640</v>
      </c>
      <c r="V35" s="96">
        <v>1160</v>
      </c>
      <c r="W35" s="96">
        <v>2320</v>
      </c>
      <c r="X35" s="96">
        <v>3480</v>
      </c>
      <c r="Y35" s="96">
        <v>18640</v>
      </c>
      <c r="Z35" s="96">
        <v>19800</v>
      </c>
      <c r="AA35" s="96">
        <v>1160</v>
      </c>
      <c r="AB35" s="96">
        <v>2400</v>
      </c>
      <c r="AC35" s="96">
        <v>17640</v>
      </c>
      <c r="AD35" s="96">
        <v>18880</v>
      </c>
      <c r="AE35" s="96">
        <v>1240</v>
      </c>
      <c r="AF35" s="96">
        <v>2480</v>
      </c>
      <c r="AG35" s="96">
        <v>3720</v>
      </c>
      <c r="AH35" s="96">
        <v>18960</v>
      </c>
      <c r="AI35" s="96">
        <v>20200</v>
      </c>
      <c r="AJ35" s="96">
        <v>1240</v>
      </c>
      <c r="AK35" s="96">
        <v>2480</v>
      </c>
      <c r="AL35" s="96">
        <v>17720</v>
      </c>
      <c r="AM35" s="96">
        <v>18960</v>
      </c>
      <c r="AN35" s="96">
        <v>1240</v>
      </c>
      <c r="AO35" s="96">
        <v>2480</v>
      </c>
      <c r="AP35" s="96">
        <v>17720</v>
      </c>
      <c r="AQ35" s="96">
        <v>18960</v>
      </c>
      <c r="AR35" s="96">
        <v>1360</v>
      </c>
      <c r="AS35" s="96">
        <v>2720</v>
      </c>
      <c r="AT35" s="96">
        <v>19080</v>
      </c>
      <c r="AU35" s="96">
        <v>20440</v>
      </c>
      <c r="AV35" s="96">
        <v>21800</v>
      </c>
      <c r="AW35" s="96">
        <v>1360</v>
      </c>
      <c r="AX35" s="96">
        <v>2720</v>
      </c>
      <c r="AY35" s="96">
        <v>18080</v>
      </c>
      <c r="AZ35" s="96">
        <v>19440</v>
      </c>
      <c r="BA35" s="96">
        <v>1360</v>
      </c>
      <c r="BB35" s="96">
        <v>2720</v>
      </c>
      <c r="BC35" s="96">
        <v>18080</v>
      </c>
      <c r="BD35" s="48">
        <v>17480</v>
      </c>
      <c r="BE35" s="48">
        <v>17640</v>
      </c>
      <c r="BF35" s="48">
        <v>17720</v>
      </c>
      <c r="BG35" s="48">
        <v>18080</v>
      </c>
      <c r="BH35" s="48">
        <v>18080</v>
      </c>
    </row>
    <row r="36" spans="1:60" ht="16.05" customHeight="1" x14ac:dyDescent="0.3">
      <c r="A36" s="266" t="s">
        <v>133</v>
      </c>
      <c r="B36" s="2" t="s">
        <v>134</v>
      </c>
      <c r="C36" s="47">
        <v>55000</v>
      </c>
      <c r="D36" s="96">
        <v>0</v>
      </c>
      <c r="E36" s="96">
        <v>0</v>
      </c>
      <c r="F36" s="96">
        <v>0</v>
      </c>
      <c r="G36" s="96">
        <v>0</v>
      </c>
      <c r="H36" s="96">
        <v>0</v>
      </c>
      <c r="I36" s="96">
        <v>0</v>
      </c>
      <c r="J36" s="96">
        <v>0</v>
      </c>
      <c r="K36" s="96">
        <v>0</v>
      </c>
      <c r="L36" s="96">
        <v>0</v>
      </c>
      <c r="M36" s="96">
        <v>0</v>
      </c>
      <c r="N36" s="96">
        <v>0</v>
      </c>
      <c r="O36" s="96">
        <v>0</v>
      </c>
      <c r="P36" s="96">
        <v>0</v>
      </c>
      <c r="Q36" s="96">
        <v>0</v>
      </c>
      <c r="R36" s="96">
        <v>0</v>
      </c>
      <c r="S36" s="96">
        <v>0</v>
      </c>
      <c r="T36" s="96">
        <v>0</v>
      </c>
      <c r="U36" s="96">
        <v>0</v>
      </c>
      <c r="V36" s="96">
        <v>0</v>
      </c>
      <c r="W36" s="96">
        <v>0</v>
      </c>
      <c r="X36" s="96">
        <v>0</v>
      </c>
      <c r="Y36" s="96">
        <v>0</v>
      </c>
      <c r="Z36" s="96">
        <v>0</v>
      </c>
      <c r="AA36" s="96">
        <v>0</v>
      </c>
      <c r="AB36" s="96">
        <v>0</v>
      </c>
      <c r="AC36" s="96">
        <v>0</v>
      </c>
      <c r="AD36" s="96">
        <v>0</v>
      </c>
      <c r="AE36" s="96">
        <v>0</v>
      </c>
      <c r="AF36" s="96">
        <v>0</v>
      </c>
      <c r="AG36" s="96">
        <v>0</v>
      </c>
      <c r="AH36" s="96">
        <v>0</v>
      </c>
      <c r="AI36" s="96">
        <v>0</v>
      </c>
      <c r="AJ36" s="96">
        <v>0</v>
      </c>
      <c r="AK36" s="96">
        <v>0</v>
      </c>
      <c r="AL36" s="96">
        <v>0</v>
      </c>
      <c r="AM36" s="96">
        <v>0</v>
      </c>
      <c r="AN36" s="96">
        <v>0</v>
      </c>
      <c r="AO36" s="96">
        <v>0</v>
      </c>
      <c r="AP36" s="96">
        <v>0</v>
      </c>
      <c r="AQ36" s="96">
        <v>0</v>
      </c>
      <c r="AR36" s="96">
        <v>0</v>
      </c>
      <c r="AS36" s="96">
        <v>0</v>
      </c>
      <c r="AT36" s="96">
        <v>0</v>
      </c>
      <c r="AU36" s="96">
        <v>0</v>
      </c>
      <c r="AV36" s="96">
        <v>0</v>
      </c>
      <c r="AW36" s="96">
        <v>0</v>
      </c>
      <c r="AX36" s="96">
        <v>0</v>
      </c>
      <c r="AY36" s="96">
        <v>0</v>
      </c>
      <c r="AZ36" s="96">
        <v>0</v>
      </c>
      <c r="BA36" s="96">
        <v>0</v>
      </c>
      <c r="BB36" s="96">
        <v>0</v>
      </c>
      <c r="BC36" s="96">
        <v>60000</v>
      </c>
      <c r="BD36" s="48">
        <v>0</v>
      </c>
      <c r="BE36" s="48">
        <v>0</v>
      </c>
      <c r="BF36" s="48">
        <v>0</v>
      </c>
      <c r="BG36" s="48">
        <v>60000</v>
      </c>
      <c r="BH36" s="48">
        <v>60000</v>
      </c>
    </row>
    <row r="37" spans="1:60" ht="16.05" customHeight="1" x14ac:dyDescent="0.3">
      <c r="A37" s="266" t="s">
        <v>195</v>
      </c>
      <c r="B37" s="2" t="s">
        <v>196</v>
      </c>
      <c r="C37" s="47">
        <v>0</v>
      </c>
      <c r="D37" s="96">
        <v>0</v>
      </c>
      <c r="E37" s="96">
        <v>10239.292000000001</v>
      </c>
      <c r="F37" s="96">
        <v>19421.542000000005</v>
      </c>
      <c r="G37" s="96">
        <v>12050.075333333336</v>
      </c>
      <c r="H37" s="96">
        <v>15145.500411200906</v>
      </c>
      <c r="I37" s="96">
        <v>16342.078188072877</v>
      </c>
      <c r="J37" s="96">
        <v>21303.344868923712</v>
      </c>
      <c r="K37" s="96">
        <v>33252.344868923712</v>
      </c>
      <c r="L37" s="96">
        <v>17338.544868923709</v>
      </c>
      <c r="M37" s="96">
        <v>20711.767186022971</v>
      </c>
      <c r="N37" s="96">
        <v>29766.197795115291</v>
      </c>
      <c r="O37" s="96">
        <v>43127.424461781957</v>
      </c>
      <c r="P37" s="96">
        <v>23055.15779511529</v>
      </c>
      <c r="Q37" s="96">
        <v>30450.396632943099</v>
      </c>
      <c r="R37" s="96">
        <v>39768.584880917573</v>
      </c>
      <c r="S37" s="96">
        <v>50429.874490119328</v>
      </c>
      <c r="T37" s="96">
        <v>40963.774490119329</v>
      </c>
      <c r="U37" s="96">
        <v>46720.854490119331</v>
      </c>
      <c r="V37" s="96">
        <v>50930.972553265303</v>
      </c>
      <c r="W37" s="96">
        <v>60986.671884017189</v>
      </c>
      <c r="X37" s="96">
        <v>71336.871884017193</v>
      </c>
      <c r="Y37" s="96">
        <v>58836.738550683862</v>
      </c>
      <c r="Z37" s="96">
        <v>65348.996772494567</v>
      </c>
      <c r="AA37" s="96">
        <v>72226.523487689221</v>
      </c>
      <c r="AB37" s="96">
        <v>85917.683487689224</v>
      </c>
      <c r="AC37" s="96">
        <v>69772.603487689223</v>
      </c>
      <c r="AD37" s="96">
        <v>0</v>
      </c>
      <c r="AE37" s="96">
        <v>18419.198184288878</v>
      </c>
      <c r="AF37" s="96">
        <v>31971.262283222852</v>
      </c>
      <c r="AG37" s="96">
        <v>46364.242283222862</v>
      </c>
      <c r="AH37" s="96">
        <v>34928.108949889531</v>
      </c>
      <c r="AI37" s="96">
        <v>37720.30438479461</v>
      </c>
      <c r="AJ37" s="96">
        <v>51390.5804385831</v>
      </c>
      <c r="AK37" s="96">
        <v>61647.913771916443</v>
      </c>
      <c r="AL37" s="96">
        <v>49032.513771916434</v>
      </c>
      <c r="AM37" s="96">
        <v>55840.85498758193</v>
      </c>
      <c r="AN37" s="96">
        <v>68869.704061981582</v>
      </c>
      <c r="AO37" s="96">
        <v>81522.423085191927</v>
      </c>
      <c r="AP37" s="96">
        <v>66938.623085191939</v>
      </c>
      <c r="AQ37" s="96">
        <v>79378.481482835923</v>
      </c>
      <c r="AR37" s="96">
        <v>82980.514128284733</v>
      </c>
      <c r="AS37" s="96">
        <v>88470.14896604055</v>
      </c>
      <c r="AT37" s="96">
        <v>74353.295632707217</v>
      </c>
      <c r="AU37" s="96">
        <v>73728.186299373891</v>
      </c>
      <c r="AV37" s="96">
        <v>73411.140473940817</v>
      </c>
      <c r="AW37" s="96">
        <v>80501.928312298813</v>
      </c>
      <c r="AX37" s="96">
        <v>95550.994978965493</v>
      </c>
      <c r="AY37" s="96">
        <v>81461.861645632132</v>
      </c>
      <c r="AZ37" s="96">
        <v>89795.648990493559</v>
      </c>
      <c r="BA37" s="96">
        <v>101787.96201899243</v>
      </c>
      <c r="BB37" s="96">
        <v>111586.01443131748</v>
      </c>
      <c r="BC37" s="96">
        <v>94654.414431317477</v>
      </c>
      <c r="BD37" s="48">
        <v>23055.15779511529</v>
      </c>
      <c r="BE37" s="48">
        <v>69772.603487689223</v>
      </c>
      <c r="BF37" s="48">
        <v>66938.623085191939</v>
      </c>
      <c r="BG37" s="48">
        <v>94654.414431317477</v>
      </c>
      <c r="BH37" s="48">
        <v>94654.414431317477</v>
      </c>
    </row>
    <row r="38" spans="1:60" ht="16.05" customHeight="1" x14ac:dyDescent="0.3">
      <c r="A38" s="266" t="s">
        <v>276</v>
      </c>
      <c r="B38" s="2" t="s">
        <v>278</v>
      </c>
      <c r="C38" s="47">
        <v>0</v>
      </c>
      <c r="D38" s="96">
        <v>0</v>
      </c>
      <c r="E38" s="96">
        <v>0</v>
      </c>
      <c r="F38" s="96">
        <v>0</v>
      </c>
      <c r="G38" s="96">
        <v>0</v>
      </c>
      <c r="H38" s="96">
        <v>0</v>
      </c>
      <c r="I38" s="96">
        <v>0</v>
      </c>
      <c r="J38" s="96">
        <v>0</v>
      </c>
      <c r="K38" s="96">
        <v>0</v>
      </c>
      <c r="L38" s="96">
        <v>0</v>
      </c>
      <c r="M38" s="96">
        <v>0</v>
      </c>
      <c r="N38" s="96">
        <v>0</v>
      </c>
      <c r="O38" s="96">
        <v>0</v>
      </c>
      <c r="P38" s="96">
        <v>0</v>
      </c>
      <c r="Q38" s="96">
        <v>0</v>
      </c>
      <c r="R38" s="96">
        <v>0</v>
      </c>
      <c r="S38" s="96">
        <v>0</v>
      </c>
      <c r="T38" s="96">
        <v>0</v>
      </c>
      <c r="U38" s="96">
        <v>0</v>
      </c>
      <c r="V38" s="96">
        <v>0</v>
      </c>
      <c r="W38" s="96">
        <v>0</v>
      </c>
      <c r="X38" s="96">
        <v>0</v>
      </c>
      <c r="Y38" s="96">
        <v>0</v>
      </c>
      <c r="Z38" s="96">
        <v>0</v>
      </c>
      <c r="AA38" s="96">
        <v>0</v>
      </c>
      <c r="AB38" s="96">
        <v>0</v>
      </c>
      <c r="AC38" s="96">
        <v>0</v>
      </c>
      <c r="AD38" s="96">
        <v>0</v>
      </c>
      <c r="AE38" s="96">
        <v>0</v>
      </c>
      <c r="AF38" s="96">
        <v>0</v>
      </c>
      <c r="AG38" s="96">
        <v>0</v>
      </c>
      <c r="AH38" s="96">
        <v>0</v>
      </c>
      <c r="AI38" s="96">
        <v>0</v>
      </c>
      <c r="AJ38" s="96">
        <v>0</v>
      </c>
      <c r="AK38" s="96">
        <v>0</v>
      </c>
      <c r="AL38" s="96">
        <v>0</v>
      </c>
      <c r="AM38" s="96">
        <v>0</v>
      </c>
      <c r="AN38" s="96">
        <v>0</v>
      </c>
      <c r="AO38" s="96">
        <v>0</v>
      </c>
      <c r="AP38" s="96">
        <v>0</v>
      </c>
      <c r="AQ38" s="96">
        <v>0</v>
      </c>
      <c r="AR38" s="96">
        <v>0</v>
      </c>
      <c r="AS38" s="96">
        <v>0</v>
      </c>
      <c r="AT38" s="96">
        <v>0</v>
      </c>
      <c r="AU38" s="96">
        <v>0</v>
      </c>
      <c r="AV38" s="96">
        <v>0</v>
      </c>
      <c r="AW38" s="96">
        <v>0</v>
      </c>
      <c r="AX38" s="96">
        <v>0</v>
      </c>
      <c r="AY38" s="96">
        <v>0</v>
      </c>
      <c r="AZ38" s="96">
        <v>0</v>
      </c>
      <c r="BA38" s="96">
        <v>0</v>
      </c>
      <c r="BB38" s="96">
        <v>0</v>
      </c>
      <c r="BC38" s="96">
        <v>0</v>
      </c>
      <c r="BD38" s="48">
        <v>0</v>
      </c>
      <c r="BE38" s="48">
        <v>0</v>
      </c>
      <c r="BF38" s="48">
        <v>0</v>
      </c>
      <c r="BG38" s="48">
        <v>0</v>
      </c>
      <c r="BH38" s="48">
        <v>0</v>
      </c>
    </row>
    <row r="39" spans="1:60" ht="16.05" customHeight="1" x14ac:dyDescent="0.3">
      <c r="A39" s="266" t="s">
        <v>135</v>
      </c>
      <c r="B39" s="2" t="s">
        <v>136</v>
      </c>
      <c r="C39" s="47">
        <v>42000</v>
      </c>
      <c r="D39" s="47">
        <v>0</v>
      </c>
      <c r="E39" s="47">
        <v>0</v>
      </c>
      <c r="F39" s="47">
        <v>0</v>
      </c>
      <c r="G39" s="47">
        <v>0</v>
      </c>
      <c r="H39" s="47">
        <v>0</v>
      </c>
      <c r="I39" s="47">
        <v>0</v>
      </c>
      <c r="J39" s="47">
        <v>0</v>
      </c>
      <c r="K39" s="47">
        <v>0</v>
      </c>
      <c r="L39" s="47">
        <v>0</v>
      </c>
      <c r="M39" s="47">
        <v>0</v>
      </c>
      <c r="N39" s="47">
        <v>0</v>
      </c>
      <c r="O39" s="47">
        <v>0</v>
      </c>
      <c r="P39" s="47">
        <v>0</v>
      </c>
      <c r="Q39" s="47">
        <v>0</v>
      </c>
      <c r="R39" s="47">
        <v>0</v>
      </c>
      <c r="S39" s="47">
        <v>0</v>
      </c>
      <c r="T39" s="47">
        <v>0</v>
      </c>
      <c r="U39" s="47">
        <v>0</v>
      </c>
      <c r="V39" s="47">
        <v>0</v>
      </c>
      <c r="W39" s="47">
        <v>0</v>
      </c>
      <c r="X39" s="47">
        <v>0</v>
      </c>
      <c r="Y39" s="47">
        <v>0</v>
      </c>
      <c r="Z39" s="47">
        <v>0</v>
      </c>
      <c r="AA39" s="47">
        <v>0</v>
      </c>
      <c r="AB39" s="47">
        <v>0</v>
      </c>
      <c r="AC39" s="47">
        <v>0</v>
      </c>
      <c r="AD39" s="47">
        <v>0</v>
      </c>
      <c r="AE39" s="47">
        <v>0</v>
      </c>
      <c r="AF39" s="47">
        <v>0</v>
      </c>
      <c r="AG39" s="47">
        <v>0</v>
      </c>
      <c r="AH39" s="47">
        <v>0</v>
      </c>
      <c r="AI39" s="47">
        <v>0</v>
      </c>
      <c r="AJ39" s="47">
        <v>0</v>
      </c>
      <c r="AK39" s="47">
        <v>0</v>
      </c>
      <c r="AL39" s="47">
        <v>0</v>
      </c>
      <c r="AM39" s="47">
        <v>0</v>
      </c>
      <c r="AN39" s="47">
        <v>0</v>
      </c>
      <c r="AO39" s="47">
        <v>0</v>
      </c>
      <c r="AP39" s="47">
        <v>0</v>
      </c>
      <c r="AQ39" s="47">
        <v>0</v>
      </c>
      <c r="AR39" s="47">
        <v>0</v>
      </c>
      <c r="AS39" s="47">
        <v>0</v>
      </c>
      <c r="AT39" s="47">
        <v>0</v>
      </c>
      <c r="AU39" s="47">
        <v>0</v>
      </c>
      <c r="AV39" s="47">
        <v>0</v>
      </c>
      <c r="AW39" s="47">
        <v>0</v>
      </c>
      <c r="AX39" s="47">
        <v>0</v>
      </c>
      <c r="AY39" s="47">
        <v>0</v>
      </c>
      <c r="AZ39" s="47">
        <v>0</v>
      </c>
      <c r="BA39" s="47">
        <v>0</v>
      </c>
      <c r="BB39" s="47">
        <v>0</v>
      </c>
      <c r="BC39" s="47">
        <v>30000</v>
      </c>
      <c r="BD39" s="48">
        <v>0</v>
      </c>
      <c r="BE39" s="48">
        <v>0</v>
      </c>
      <c r="BF39" s="48">
        <v>0</v>
      </c>
      <c r="BG39" s="48">
        <v>30000</v>
      </c>
      <c r="BH39" s="48">
        <v>30000</v>
      </c>
    </row>
    <row r="40" spans="1:60" ht="16.05" customHeight="1" thickBot="1" x14ac:dyDescent="0.35">
      <c r="C40" s="95">
        <v>263000</v>
      </c>
      <c r="D40" s="95">
        <v>169922.5</v>
      </c>
      <c r="E40" s="95">
        <v>158450.092</v>
      </c>
      <c r="F40" s="95">
        <v>182225.19914285716</v>
      </c>
      <c r="G40" s="95">
        <v>202619.32676190475</v>
      </c>
      <c r="H40" s="95">
        <v>211853.2818397723</v>
      </c>
      <c r="I40" s="95">
        <v>200051.77033093001</v>
      </c>
      <c r="J40" s="95">
        <v>213213.34772606654</v>
      </c>
      <c r="K40" s="95">
        <v>221118.06915463798</v>
      </c>
      <c r="L40" s="95">
        <v>227270.02629749512</v>
      </c>
      <c r="M40" s="95">
        <v>229162.57718602297</v>
      </c>
      <c r="N40" s="95">
        <v>228229.87208082955</v>
      </c>
      <c r="O40" s="95">
        <v>244431.88446178194</v>
      </c>
      <c r="P40" s="95">
        <v>230673.30779511525</v>
      </c>
      <c r="Q40" s="95">
        <v>247565.44663294309</v>
      </c>
      <c r="R40" s="95">
        <v>243918.28488091758</v>
      </c>
      <c r="S40" s="95">
        <v>234252.5744901193</v>
      </c>
      <c r="T40" s="95">
        <v>245731.13520440503</v>
      </c>
      <c r="U40" s="95">
        <v>272982.8294901193</v>
      </c>
      <c r="V40" s="95">
        <v>267929.67255326529</v>
      </c>
      <c r="W40" s="95">
        <v>282936.53616973147</v>
      </c>
      <c r="X40" s="95">
        <v>284640.5718840172</v>
      </c>
      <c r="Y40" s="95">
        <v>251229.47783639812</v>
      </c>
      <c r="Z40" s="95">
        <v>263881.52177249454</v>
      </c>
      <c r="AA40" s="95">
        <v>277248.01277340349</v>
      </c>
      <c r="AB40" s="95">
        <v>291696.1656305464</v>
      </c>
      <c r="AC40" s="95">
        <v>317863.08563054638</v>
      </c>
      <c r="AD40" s="95">
        <v>241081.92500000002</v>
      </c>
      <c r="AE40" s="95">
        <v>247035.50175571744</v>
      </c>
      <c r="AF40" s="95">
        <v>252467.86585465143</v>
      </c>
      <c r="AG40" s="95">
        <v>274829.0851403657</v>
      </c>
      <c r="AH40" s="95">
        <v>242184.66966417519</v>
      </c>
      <c r="AI40" s="95">
        <v>261639.29367050887</v>
      </c>
      <c r="AJ40" s="95">
        <v>267478.18401001167</v>
      </c>
      <c r="AK40" s="95">
        <v>301807.7316290593</v>
      </c>
      <c r="AL40" s="95">
        <v>317446.0459147736</v>
      </c>
      <c r="AM40" s="95">
        <v>331304.38713043905</v>
      </c>
      <c r="AN40" s="95">
        <v>311939.02191912441</v>
      </c>
      <c r="AO40" s="95">
        <v>325197.70522804908</v>
      </c>
      <c r="AP40" s="95">
        <v>355838.54808519193</v>
      </c>
      <c r="AQ40" s="95">
        <v>307442.79576855025</v>
      </c>
      <c r="AR40" s="95">
        <v>279757.64269971335</v>
      </c>
      <c r="AS40" s="95">
        <v>258912.04896604054</v>
      </c>
      <c r="AT40" s="95">
        <v>251699.85277556433</v>
      </c>
      <c r="AU40" s="95">
        <v>253390.01058508814</v>
      </c>
      <c r="AV40" s="95">
        <v>244582.4819025122</v>
      </c>
      <c r="AW40" s="95">
        <v>241284.04616944163</v>
      </c>
      <c r="AX40" s="95">
        <v>281065.01283610833</v>
      </c>
      <c r="AY40" s="95">
        <v>276797.89664563211</v>
      </c>
      <c r="AZ40" s="95">
        <v>306700.36399049358</v>
      </c>
      <c r="BA40" s="95">
        <v>315246.43559042102</v>
      </c>
      <c r="BB40" s="95">
        <v>343900.11657417461</v>
      </c>
      <c r="BC40" s="95">
        <v>467565.06657417462</v>
      </c>
      <c r="BD40" s="52">
        <v>230673.30779511525</v>
      </c>
      <c r="BE40" s="52">
        <v>317863.08563054638</v>
      </c>
      <c r="BF40" s="52">
        <v>355838.54808519193</v>
      </c>
      <c r="BG40" s="52">
        <v>467565.06657417462</v>
      </c>
      <c r="BH40" s="52">
        <v>467565.06657417462</v>
      </c>
    </row>
    <row r="41" spans="1:60" s="3" customFormat="1" ht="16.05" customHeight="1" thickBot="1" x14ac:dyDescent="0.25">
      <c r="A41" s="269"/>
      <c r="B41" s="3" t="s">
        <v>115</v>
      </c>
      <c r="C41" s="97">
        <v>2789000</v>
      </c>
      <c r="D41" s="97">
        <v>2701815.5565864532</v>
      </c>
      <c r="E41" s="97">
        <v>2701469.0763612404</v>
      </c>
      <c r="F41" s="97">
        <v>2741840.7713857745</v>
      </c>
      <c r="G41" s="97">
        <v>2743279.6990048219</v>
      </c>
      <c r="H41" s="97">
        <v>2756910.1189246085</v>
      </c>
      <c r="I41" s="97">
        <v>2742361.5160803478</v>
      </c>
      <c r="J41" s="97">
        <v>2761198.498009644</v>
      </c>
      <c r="K41" s="97">
        <v>2799829.2194382153</v>
      </c>
      <c r="L41" s="97">
        <v>2765059.9765810724</v>
      </c>
      <c r="M41" s="97">
        <v>2772035.8617389547</v>
      </c>
      <c r="N41" s="97">
        <v>2781362.2170144659</v>
      </c>
      <c r="O41" s="97">
        <v>2831921.6693954188</v>
      </c>
      <c r="P41" s="97">
        <v>2766548.6927287518</v>
      </c>
      <c r="Q41" s="97">
        <v>2798838.8159818719</v>
      </c>
      <c r="R41" s="97">
        <v>2813228.7857566588</v>
      </c>
      <c r="S41" s="97">
        <v>2823759.2903050031</v>
      </c>
      <c r="T41" s="97">
        <v>2810896.4510192885</v>
      </c>
      <c r="U41" s="97">
        <v>2852952.0653050025</v>
      </c>
      <c r="V41" s="97">
        <v>2849104.1666662432</v>
      </c>
      <c r="W41" s="97">
        <v>2882680.8355003013</v>
      </c>
      <c r="X41" s="97">
        <v>2910999.6712145871</v>
      </c>
      <c r="Y41" s="97">
        <v>2845445.3771669674</v>
      </c>
      <c r="Z41" s="97">
        <v>2970461.6974516641</v>
      </c>
      <c r="AA41" s="97">
        <v>2988130.152727176</v>
      </c>
      <c r="AB41" s="97">
        <v>3037784.1455843193</v>
      </c>
      <c r="AC41" s="97">
        <v>3022435.1455843188</v>
      </c>
      <c r="AD41" s="97">
        <v>2959865.444499027</v>
      </c>
      <c r="AE41" s="97">
        <v>2988478.8845370645</v>
      </c>
      <c r="AF41" s="97">
        <v>3021331.355752076</v>
      </c>
      <c r="AG41" s="97">
        <v>3080703.09503779</v>
      </c>
      <c r="AH41" s="97">
        <v>3018651.4795615994</v>
      </c>
      <c r="AI41" s="97">
        <v>3034707.7624782259</v>
      </c>
      <c r="AJ41" s="97">
        <v>3068199.5479789502</v>
      </c>
      <c r="AK41" s="97">
        <v>3128905.0955979978</v>
      </c>
      <c r="AL41" s="97">
        <v>3112103.8098837128</v>
      </c>
      <c r="AM41" s="97">
        <v>3138985.6777874567</v>
      </c>
      <c r="AN41" s="97">
        <v>3146941.7832765286</v>
      </c>
      <c r="AO41" s="97">
        <v>3185164.9187772535</v>
      </c>
      <c r="AP41" s="97">
        <v>3178304.5616343967</v>
      </c>
      <c r="AQ41" s="97">
        <v>3157378.8188238544</v>
      </c>
      <c r="AR41" s="97">
        <v>3132721.952884356</v>
      </c>
      <c r="AS41" s="97">
        <v>3118348.8955279379</v>
      </c>
      <c r="AT41" s="97">
        <v>3074836.219337462</v>
      </c>
      <c r="AU41" s="97">
        <v>3074918.9531469857</v>
      </c>
      <c r="AV41" s="97">
        <v>3297843.6330194869</v>
      </c>
      <c r="AW41" s="97">
        <v>3298774.4004378556</v>
      </c>
      <c r="AX41" s="97">
        <v>3377252.9671045225</v>
      </c>
      <c r="AY41" s="97">
        <v>3336756.6509140464</v>
      </c>
      <c r="AZ41" s="97">
        <v>3380571.0269770236</v>
      </c>
      <c r="BA41" s="97">
        <v>3413613.4386565723</v>
      </c>
      <c r="BB41" s="97">
        <v>3459671.2384430119</v>
      </c>
      <c r="BC41" s="97">
        <v>3539797.7884430117</v>
      </c>
      <c r="BD41" s="97">
        <v>2766548.6927287518</v>
      </c>
      <c r="BE41" s="97">
        <v>3022435.1455843188</v>
      </c>
      <c r="BF41" s="97">
        <v>3178304.5616343967</v>
      </c>
      <c r="BG41" s="97">
        <v>3539797.7884430117</v>
      </c>
      <c r="BH41" s="97">
        <v>3539797.7884430117</v>
      </c>
    </row>
    <row r="42" spans="1:60" s="17" customFormat="1" ht="16.05" customHeight="1" thickTop="1" x14ac:dyDescent="0.3">
      <c r="A42" s="270"/>
      <c r="C42" s="103" t="s">
        <v>496</v>
      </c>
      <c r="D42" s="103" t="s">
        <v>496</v>
      </c>
      <c r="E42" s="103" t="s">
        <v>496</v>
      </c>
      <c r="F42" s="103" t="s">
        <v>496</v>
      </c>
      <c r="G42" s="103" t="s">
        <v>496</v>
      </c>
      <c r="H42" s="103" t="s">
        <v>496</v>
      </c>
      <c r="I42" s="103" t="s">
        <v>496</v>
      </c>
      <c r="J42" s="103" t="s">
        <v>496</v>
      </c>
      <c r="K42" s="103" t="s">
        <v>496</v>
      </c>
      <c r="L42" s="103" t="s">
        <v>496</v>
      </c>
      <c r="M42" s="103" t="s">
        <v>496</v>
      </c>
      <c r="N42" s="103" t="s">
        <v>496</v>
      </c>
      <c r="O42" s="103" t="s">
        <v>496</v>
      </c>
      <c r="P42" s="103" t="s">
        <v>496</v>
      </c>
      <c r="Q42" s="103" t="s">
        <v>496</v>
      </c>
      <c r="R42" s="103" t="s">
        <v>496</v>
      </c>
      <c r="S42" s="103" t="s">
        <v>496</v>
      </c>
      <c r="T42" s="103" t="s">
        <v>496</v>
      </c>
      <c r="U42" s="103" t="s">
        <v>496</v>
      </c>
      <c r="V42" s="103" t="s">
        <v>496</v>
      </c>
      <c r="W42" s="103" t="s">
        <v>496</v>
      </c>
      <c r="X42" s="103" t="s">
        <v>496</v>
      </c>
      <c r="Y42" s="103" t="s">
        <v>496</v>
      </c>
      <c r="Z42" s="103" t="s">
        <v>496</v>
      </c>
      <c r="AA42" s="103" t="s">
        <v>496</v>
      </c>
      <c r="AB42" s="103" t="s">
        <v>496</v>
      </c>
      <c r="AC42" s="103" t="s">
        <v>496</v>
      </c>
      <c r="AD42" s="103" t="s">
        <v>496</v>
      </c>
      <c r="AE42" s="103" t="s">
        <v>496</v>
      </c>
      <c r="AF42" s="103" t="s">
        <v>496</v>
      </c>
      <c r="AG42" s="103" t="s">
        <v>496</v>
      </c>
      <c r="AH42" s="103" t="s">
        <v>496</v>
      </c>
      <c r="AI42" s="103" t="s">
        <v>496</v>
      </c>
      <c r="AJ42" s="103" t="s">
        <v>496</v>
      </c>
      <c r="AK42" s="103" t="s">
        <v>496</v>
      </c>
      <c r="AL42" s="103" t="s">
        <v>496</v>
      </c>
      <c r="AM42" s="103" t="s">
        <v>496</v>
      </c>
      <c r="AN42" s="103" t="s">
        <v>496</v>
      </c>
      <c r="AO42" s="103" t="s">
        <v>496</v>
      </c>
      <c r="AP42" s="103" t="s">
        <v>496</v>
      </c>
      <c r="AQ42" s="103" t="s">
        <v>496</v>
      </c>
      <c r="AR42" s="103" t="s">
        <v>496</v>
      </c>
      <c r="AS42" s="103" t="s">
        <v>496</v>
      </c>
      <c r="AT42" s="103" t="s">
        <v>496</v>
      </c>
      <c r="AU42" s="103" t="s">
        <v>496</v>
      </c>
      <c r="AV42" s="103" t="s">
        <v>496</v>
      </c>
      <c r="AW42" s="103" t="s">
        <v>496</v>
      </c>
      <c r="AX42" s="103" t="s">
        <v>496</v>
      </c>
      <c r="AY42" s="103" t="s">
        <v>496</v>
      </c>
      <c r="AZ42" s="103" t="s">
        <v>496</v>
      </c>
      <c r="BA42" s="103" t="s">
        <v>496</v>
      </c>
      <c r="BB42" s="103" t="s">
        <v>496</v>
      </c>
      <c r="BC42" s="103" t="s">
        <v>496</v>
      </c>
      <c r="BD42" s="104" t="s">
        <v>496</v>
      </c>
      <c r="BE42" s="104" t="s">
        <v>496</v>
      </c>
      <c r="BF42" s="104" t="s">
        <v>496</v>
      </c>
      <c r="BG42" s="104" t="s">
        <v>496</v>
      </c>
      <c r="BH42" s="104" t="s">
        <v>496</v>
      </c>
    </row>
    <row r="43" spans="1:60" s="6" customFormat="1" ht="16.05" customHeight="1" x14ac:dyDescent="0.25">
      <c r="A43" s="267"/>
      <c r="B43" s="6" t="s">
        <v>95</v>
      </c>
      <c r="C43" s="105"/>
      <c r="D43" s="105">
        <v>7</v>
      </c>
      <c r="E43" s="105">
        <v>7</v>
      </c>
      <c r="F43" s="105">
        <v>7</v>
      </c>
      <c r="G43" s="105">
        <v>7</v>
      </c>
      <c r="H43" s="105">
        <v>7</v>
      </c>
      <c r="I43" s="105">
        <v>7</v>
      </c>
      <c r="J43" s="105">
        <v>7</v>
      </c>
      <c r="K43" s="105">
        <v>7</v>
      </c>
      <c r="L43" s="105">
        <v>7</v>
      </c>
      <c r="M43" s="105">
        <v>7</v>
      </c>
      <c r="N43" s="105">
        <v>7</v>
      </c>
      <c r="O43" s="105">
        <v>7</v>
      </c>
      <c r="P43" s="105">
        <v>7</v>
      </c>
      <c r="Q43" s="105">
        <v>7</v>
      </c>
      <c r="R43" s="105">
        <v>7</v>
      </c>
      <c r="S43" s="105">
        <v>7</v>
      </c>
      <c r="T43" s="105">
        <v>7</v>
      </c>
      <c r="U43" s="105">
        <v>7</v>
      </c>
      <c r="V43" s="105">
        <v>7</v>
      </c>
      <c r="W43" s="105">
        <v>7</v>
      </c>
      <c r="X43" s="105">
        <v>7</v>
      </c>
      <c r="Y43" s="105">
        <v>7</v>
      </c>
      <c r="Z43" s="105">
        <v>7</v>
      </c>
      <c r="AA43" s="105">
        <v>7</v>
      </c>
      <c r="AB43" s="105">
        <v>7</v>
      </c>
      <c r="AC43" s="105">
        <v>7</v>
      </c>
      <c r="AD43" s="105">
        <v>7</v>
      </c>
      <c r="AE43" s="105">
        <v>7</v>
      </c>
      <c r="AF43" s="105">
        <v>7</v>
      </c>
      <c r="AG43" s="105">
        <v>7</v>
      </c>
      <c r="AH43" s="105">
        <v>7</v>
      </c>
      <c r="AI43" s="105">
        <v>7</v>
      </c>
      <c r="AJ43" s="105">
        <v>7</v>
      </c>
      <c r="AK43" s="105">
        <v>7</v>
      </c>
      <c r="AL43" s="105">
        <v>7</v>
      </c>
      <c r="AM43" s="105">
        <v>7</v>
      </c>
      <c r="AN43" s="105">
        <v>7</v>
      </c>
      <c r="AO43" s="105">
        <v>7</v>
      </c>
      <c r="AP43" s="105">
        <v>7</v>
      </c>
      <c r="AQ43" s="105">
        <v>7</v>
      </c>
      <c r="AR43" s="105">
        <v>7</v>
      </c>
      <c r="AS43" s="105">
        <v>7</v>
      </c>
      <c r="AT43" s="105">
        <v>7</v>
      </c>
      <c r="AU43" s="105">
        <v>7</v>
      </c>
      <c r="AV43" s="105">
        <v>7</v>
      </c>
      <c r="AW43" s="105">
        <v>7</v>
      </c>
      <c r="AX43" s="105">
        <v>7</v>
      </c>
      <c r="AY43" s="105">
        <v>7</v>
      </c>
      <c r="AZ43" s="105">
        <v>7</v>
      </c>
      <c r="BA43" s="105">
        <v>7</v>
      </c>
      <c r="BB43" s="105">
        <v>7</v>
      </c>
      <c r="BC43" s="105">
        <v>7</v>
      </c>
      <c r="BD43" s="106">
        <v>91</v>
      </c>
      <c r="BE43" s="106">
        <v>91</v>
      </c>
      <c r="BF43" s="106">
        <v>91</v>
      </c>
      <c r="BG43" s="106">
        <v>91</v>
      </c>
      <c r="BH43" s="106">
        <v>364</v>
      </c>
    </row>
    <row r="44" spans="1:60" ht="16.05" customHeight="1" x14ac:dyDescent="0.3">
      <c r="J44" s="15"/>
      <c r="K44" s="15"/>
      <c r="L44" s="15"/>
      <c r="M44" s="15"/>
      <c r="N44" s="15"/>
      <c r="O44" s="15"/>
      <c r="P44" s="15"/>
    </row>
    <row r="45" spans="1:60" s="107" customFormat="1" ht="16.05" customHeight="1" x14ac:dyDescent="0.25">
      <c r="A45" s="267"/>
      <c r="B45" s="265" t="s">
        <v>291</v>
      </c>
      <c r="C45" s="4"/>
      <c r="D45" s="15"/>
      <c r="E45" s="15"/>
      <c r="F45" s="15"/>
      <c r="G45" s="15"/>
      <c r="H45" s="15"/>
      <c r="I45" s="15"/>
      <c r="J45" s="2"/>
      <c r="K45" s="2"/>
      <c r="L45" s="2"/>
      <c r="M45" s="2"/>
      <c r="N45" s="2"/>
      <c r="O45" s="2"/>
      <c r="P45" s="2"/>
      <c r="Q45" s="90"/>
      <c r="R45" s="2"/>
      <c r="S45" s="2"/>
      <c r="T45" s="2"/>
      <c r="U45" s="2"/>
      <c r="V45" s="2"/>
      <c r="W45" s="2"/>
      <c r="X45" s="2"/>
      <c r="Y45" s="2"/>
      <c r="Z45" s="2"/>
      <c r="AA45" s="2"/>
      <c r="AB45" s="2"/>
      <c r="AC45" s="2"/>
      <c r="AD45" s="90"/>
      <c r="AE45" s="2"/>
      <c r="AF45" s="2"/>
      <c r="AG45" s="2"/>
      <c r="AH45" s="2"/>
      <c r="AI45" s="2"/>
      <c r="AJ45" s="2"/>
      <c r="AK45" s="2"/>
      <c r="AL45" s="2"/>
      <c r="AM45" s="2"/>
      <c r="AN45" s="2"/>
      <c r="AO45" s="2"/>
      <c r="AP45" s="2"/>
      <c r="AQ45" s="90"/>
      <c r="AR45" s="2"/>
      <c r="AS45" s="2"/>
      <c r="AT45" s="2"/>
      <c r="AU45" s="2"/>
      <c r="AV45" s="2"/>
      <c r="AW45" s="2"/>
      <c r="AX45" s="2"/>
      <c r="AY45" s="2"/>
      <c r="AZ45" s="2"/>
      <c r="BA45" s="2"/>
      <c r="BB45" s="2"/>
      <c r="BC45" s="2"/>
      <c r="BD45" s="3"/>
      <c r="BE45" s="3"/>
      <c r="BF45" s="3"/>
      <c r="BG45" s="3"/>
      <c r="BH45" s="3"/>
    </row>
    <row r="46" spans="1:60" ht="16.05" customHeight="1" x14ac:dyDescent="0.3">
      <c r="B46" s="6" t="s">
        <v>103</v>
      </c>
      <c r="C46" s="4"/>
    </row>
    <row r="47" spans="1:60" ht="16.05" customHeight="1" x14ac:dyDescent="0.3">
      <c r="B47" s="68"/>
      <c r="C47" s="22" t="s">
        <v>94</v>
      </c>
      <c r="D47" s="22" t="s">
        <v>90</v>
      </c>
      <c r="E47" s="22" t="s">
        <v>90</v>
      </c>
      <c r="F47" s="22" t="s">
        <v>90</v>
      </c>
      <c r="G47" s="22" t="s">
        <v>90</v>
      </c>
      <c r="H47" s="22" t="s">
        <v>90</v>
      </c>
      <c r="I47" s="22" t="s">
        <v>90</v>
      </c>
      <c r="J47" s="22" t="s">
        <v>90</v>
      </c>
      <c r="K47" s="22" t="s">
        <v>90</v>
      </c>
      <c r="L47" s="22" t="s">
        <v>90</v>
      </c>
      <c r="M47" s="22" t="s">
        <v>90</v>
      </c>
      <c r="N47" s="22" t="s">
        <v>90</v>
      </c>
      <c r="O47" s="22" t="s">
        <v>90</v>
      </c>
      <c r="P47" s="22" t="s">
        <v>91</v>
      </c>
      <c r="Q47" s="22" t="s">
        <v>91</v>
      </c>
      <c r="R47" s="22" t="s">
        <v>91</v>
      </c>
      <c r="S47" s="22" t="s">
        <v>91</v>
      </c>
      <c r="T47" s="22" t="s">
        <v>91</v>
      </c>
      <c r="U47" s="22" t="s">
        <v>91</v>
      </c>
      <c r="V47" s="22" t="s">
        <v>91</v>
      </c>
      <c r="W47" s="22" t="s">
        <v>91</v>
      </c>
      <c r="X47" s="22" t="s">
        <v>91</v>
      </c>
      <c r="Y47" s="22" t="s">
        <v>91</v>
      </c>
      <c r="Z47" s="22" t="s">
        <v>91</v>
      </c>
      <c r="AA47" s="22" t="s">
        <v>91</v>
      </c>
      <c r="AB47" s="22" t="s">
        <v>91</v>
      </c>
      <c r="AC47" s="22" t="s">
        <v>92</v>
      </c>
      <c r="AD47" s="22" t="s">
        <v>92</v>
      </c>
      <c r="AE47" s="22" t="s">
        <v>92</v>
      </c>
      <c r="AF47" s="22" t="s">
        <v>92</v>
      </c>
      <c r="AG47" s="22" t="s">
        <v>92</v>
      </c>
      <c r="AH47" s="22" t="s">
        <v>92</v>
      </c>
      <c r="AI47" s="22" t="s">
        <v>92</v>
      </c>
      <c r="AJ47" s="22" t="s">
        <v>92</v>
      </c>
      <c r="AK47" s="22" t="s">
        <v>92</v>
      </c>
      <c r="AL47" s="22" t="s">
        <v>92</v>
      </c>
      <c r="AM47" s="22" t="s">
        <v>92</v>
      </c>
      <c r="AN47" s="22" t="s">
        <v>92</v>
      </c>
      <c r="AO47" s="22" t="s">
        <v>92</v>
      </c>
      <c r="AP47" s="22" t="s">
        <v>93</v>
      </c>
      <c r="AQ47" s="22" t="s">
        <v>93</v>
      </c>
      <c r="AR47" s="22" t="s">
        <v>93</v>
      </c>
      <c r="AS47" s="22" t="s">
        <v>93</v>
      </c>
      <c r="AT47" s="22" t="s">
        <v>93</v>
      </c>
      <c r="AU47" s="22" t="s">
        <v>93</v>
      </c>
      <c r="AV47" s="22" t="s">
        <v>93</v>
      </c>
      <c r="AW47" s="22" t="s">
        <v>93</v>
      </c>
      <c r="AX47" s="22" t="s">
        <v>93</v>
      </c>
      <c r="AY47" s="22" t="s">
        <v>93</v>
      </c>
      <c r="AZ47" s="22" t="s">
        <v>93</v>
      </c>
      <c r="BA47" s="22" t="s">
        <v>93</v>
      </c>
      <c r="BB47" s="22" t="s">
        <v>93</v>
      </c>
      <c r="BC47" s="22" t="s">
        <v>93</v>
      </c>
      <c r="BD47" s="34" t="s">
        <v>90</v>
      </c>
      <c r="BE47" s="34" t="s">
        <v>91</v>
      </c>
      <c r="BF47" s="34" t="s">
        <v>92</v>
      </c>
      <c r="BG47" s="34" t="s">
        <v>93</v>
      </c>
      <c r="BH47" s="34"/>
    </row>
    <row r="48" spans="1:60" ht="18" customHeight="1" x14ac:dyDescent="0.3">
      <c r="B48" s="37"/>
      <c r="C48" s="91">
        <v>45711</v>
      </c>
      <c r="D48" s="108">
        <v>45718</v>
      </c>
      <c r="E48" s="108">
        <v>45725</v>
      </c>
      <c r="F48" s="108">
        <v>45732</v>
      </c>
      <c r="G48" s="108">
        <v>45739</v>
      </c>
      <c r="H48" s="108">
        <v>45746</v>
      </c>
      <c r="I48" s="108">
        <v>45753</v>
      </c>
      <c r="J48" s="108">
        <v>45760</v>
      </c>
      <c r="K48" s="108">
        <v>45767</v>
      </c>
      <c r="L48" s="108">
        <v>45774</v>
      </c>
      <c r="M48" s="108">
        <v>45781</v>
      </c>
      <c r="N48" s="108">
        <v>45788</v>
      </c>
      <c r="O48" s="108">
        <v>45795</v>
      </c>
      <c r="P48" s="108">
        <v>45802</v>
      </c>
      <c r="Q48" s="108">
        <v>45809</v>
      </c>
      <c r="R48" s="108">
        <v>45816</v>
      </c>
      <c r="S48" s="108">
        <v>45823</v>
      </c>
      <c r="T48" s="108">
        <v>45830</v>
      </c>
      <c r="U48" s="108">
        <v>45837</v>
      </c>
      <c r="V48" s="108">
        <v>45844</v>
      </c>
      <c r="W48" s="108">
        <v>45851</v>
      </c>
      <c r="X48" s="108">
        <v>45858</v>
      </c>
      <c r="Y48" s="108">
        <v>45865</v>
      </c>
      <c r="Z48" s="108">
        <v>45872</v>
      </c>
      <c r="AA48" s="108">
        <v>45879</v>
      </c>
      <c r="AB48" s="108">
        <v>45886</v>
      </c>
      <c r="AC48" s="108">
        <v>45893</v>
      </c>
      <c r="AD48" s="108">
        <v>45900</v>
      </c>
      <c r="AE48" s="108">
        <v>45907</v>
      </c>
      <c r="AF48" s="108">
        <v>45914</v>
      </c>
      <c r="AG48" s="108">
        <v>45921</v>
      </c>
      <c r="AH48" s="108">
        <v>45928</v>
      </c>
      <c r="AI48" s="108">
        <v>45935</v>
      </c>
      <c r="AJ48" s="108">
        <v>45942</v>
      </c>
      <c r="AK48" s="108">
        <v>45949</v>
      </c>
      <c r="AL48" s="108">
        <v>45956</v>
      </c>
      <c r="AM48" s="108">
        <v>45963</v>
      </c>
      <c r="AN48" s="108">
        <v>45970</v>
      </c>
      <c r="AO48" s="108">
        <v>45977</v>
      </c>
      <c r="AP48" s="108">
        <v>45984</v>
      </c>
      <c r="AQ48" s="108">
        <v>45991</v>
      </c>
      <c r="AR48" s="108">
        <v>45998</v>
      </c>
      <c r="AS48" s="108">
        <v>46005</v>
      </c>
      <c r="AT48" s="108">
        <v>46012</v>
      </c>
      <c r="AU48" s="108">
        <v>46019</v>
      </c>
      <c r="AV48" s="108">
        <v>46026</v>
      </c>
      <c r="AW48" s="108">
        <v>46033</v>
      </c>
      <c r="AX48" s="108">
        <v>46040</v>
      </c>
      <c r="AY48" s="108">
        <v>46047</v>
      </c>
      <c r="AZ48" s="108">
        <v>46054</v>
      </c>
      <c r="BA48" s="108">
        <v>46061</v>
      </c>
      <c r="BB48" s="108">
        <v>46068</v>
      </c>
      <c r="BC48" s="108">
        <v>46075</v>
      </c>
      <c r="BD48" s="39" t="s">
        <v>76</v>
      </c>
      <c r="BE48" s="39" t="s">
        <v>77</v>
      </c>
      <c r="BF48" s="39" t="s">
        <v>78</v>
      </c>
      <c r="BG48" s="39" t="s">
        <v>79</v>
      </c>
      <c r="BH48" s="39" t="s">
        <v>497</v>
      </c>
    </row>
    <row r="49" spans="1:60" s="110" customFormat="1" ht="16.05" customHeight="1" x14ac:dyDescent="0.25">
      <c r="A49" s="269"/>
      <c r="B49" s="3" t="s">
        <v>235</v>
      </c>
      <c r="C49" s="44"/>
      <c r="D49" s="109"/>
      <c r="E49" s="44"/>
      <c r="F49" s="44"/>
      <c r="G49" s="44"/>
      <c r="H49" s="44"/>
      <c r="I49" s="44"/>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row>
    <row r="50" spans="1:60" s="110" customFormat="1" ht="16.05" customHeight="1" x14ac:dyDescent="0.25">
      <c r="A50" s="269"/>
      <c r="B50" s="3" t="s">
        <v>236</v>
      </c>
      <c r="C50" s="48"/>
      <c r="D50" s="111"/>
      <c r="E50" s="48"/>
      <c r="F50" s="48"/>
      <c r="G50" s="48"/>
      <c r="H50" s="48"/>
      <c r="I50" s="48"/>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row>
    <row r="51" spans="1:60" ht="16.05" customHeight="1" x14ac:dyDescent="0.3">
      <c r="A51" s="266" t="s">
        <v>137</v>
      </c>
      <c r="B51" s="2" t="s">
        <v>48</v>
      </c>
      <c r="C51" s="46">
        <v>1050000</v>
      </c>
      <c r="D51" s="112">
        <v>1050000</v>
      </c>
      <c r="E51" s="47">
        <v>1050000</v>
      </c>
      <c r="F51" s="47">
        <v>1050000</v>
      </c>
      <c r="G51" s="47">
        <v>1050000</v>
      </c>
      <c r="H51" s="47">
        <v>1035000</v>
      </c>
      <c r="I51" s="47">
        <v>1035000</v>
      </c>
      <c r="J51" s="47">
        <v>1035000</v>
      </c>
      <c r="K51" s="47">
        <v>1035000</v>
      </c>
      <c r="L51" s="47">
        <v>1020000</v>
      </c>
      <c r="M51" s="47">
        <v>1020000</v>
      </c>
      <c r="N51" s="47">
        <v>1020000</v>
      </c>
      <c r="O51" s="47">
        <v>1020000</v>
      </c>
      <c r="P51" s="47">
        <v>1005000</v>
      </c>
      <c r="Q51" s="47">
        <v>1005000</v>
      </c>
      <c r="R51" s="47">
        <v>1005000</v>
      </c>
      <c r="S51" s="47">
        <v>1005000</v>
      </c>
      <c r="T51" s="47">
        <v>1005000</v>
      </c>
      <c r="U51" s="47">
        <v>990000</v>
      </c>
      <c r="V51" s="47">
        <v>990000</v>
      </c>
      <c r="W51" s="47">
        <v>990000</v>
      </c>
      <c r="X51" s="47">
        <v>990000</v>
      </c>
      <c r="Y51" s="47">
        <v>975000</v>
      </c>
      <c r="Z51" s="47">
        <v>975000</v>
      </c>
      <c r="AA51" s="47">
        <v>975000</v>
      </c>
      <c r="AB51" s="47">
        <v>975000</v>
      </c>
      <c r="AC51" s="47">
        <v>960000</v>
      </c>
      <c r="AD51" s="47">
        <v>960000</v>
      </c>
      <c r="AE51" s="47">
        <v>960000</v>
      </c>
      <c r="AF51" s="47">
        <v>960000</v>
      </c>
      <c r="AG51" s="47">
        <v>960000</v>
      </c>
      <c r="AH51" s="47">
        <v>945000</v>
      </c>
      <c r="AI51" s="47">
        <v>945000</v>
      </c>
      <c r="AJ51" s="47">
        <v>945000</v>
      </c>
      <c r="AK51" s="47">
        <v>945000</v>
      </c>
      <c r="AL51" s="47">
        <v>930000</v>
      </c>
      <c r="AM51" s="47">
        <v>930000</v>
      </c>
      <c r="AN51" s="47">
        <v>930000</v>
      </c>
      <c r="AO51" s="47">
        <v>930000</v>
      </c>
      <c r="AP51" s="47">
        <v>915000</v>
      </c>
      <c r="AQ51" s="47">
        <v>915000</v>
      </c>
      <c r="AR51" s="47">
        <v>915000</v>
      </c>
      <c r="AS51" s="47">
        <v>915000</v>
      </c>
      <c r="AT51" s="47">
        <v>915000</v>
      </c>
      <c r="AU51" s="47">
        <v>900000</v>
      </c>
      <c r="AV51" s="47">
        <v>900000</v>
      </c>
      <c r="AW51" s="47">
        <v>900000</v>
      </c>
      <c r="AX51" s="47">
        <v>900000</v>
      </c>
      <c r="AY51" s="47">
        <v>885000</v>
      </c>
      <c r="AZ51" s="47">
        <v>1135000</v>
      </c>
      <c r="BA51" s="47">
        <v>1135000</v>
      </c>
      <c r="BB51" s="47">
        <v>1135000</v>
      </c>
      <c r="BC51" s="47">
        <v>1115000</v>
      </c>
      <c r="BD51" s="48">
        <v>1005000</v>
      </c>
      <c r="BE51" s="48">
        <v>960000</v>
      </c>
      <c r="BF51" s="48">
        <v>915000</v>
      </c>
      <c r="BG51" s="48">
        <v>1115000</v>
      </c>
      <c r="BH51" s="48">
        <v>1115000</v>
      </c>
    </row>
    <row r="52" spans="1:60" ht="16.05" customHeight="1" x14ac:dyDescent="0.3">
      <c r="A52" s="266" t="s">
        <v>138</v>
      </c>
      <c r="B52" s="2" t="s">
        <v>175</v>
      </c>
      <c r="C52" s="46">
        <v>120000</v>
      </c>
      <c r="D52" s="112">
        <v>120000</v>
      </c>
      <c r="E52" s="47">
        <v>120000</v>
      </c>
      <c r="F52" s="47">
        <v>120000</v>
      </c>
      <c r="G52" s="47">
        <v>120000</v>
      </c>
      <c r="H52" s="47">
        <v>119000</v>
      </c>
      <c r="I52" s="47">
        <v>119000</v>
      </c>
      <c r="J52" s="47">
        <v>119000</v>
      </c>
      <c r="K52" s="47">
        <v>119000</v>
      </c>
      <c r="L52" s="47">
        <v>118000</v>
      </c>
      <c r="M52" s="47">
        <v>118000</v>
      </c>
      <c r="N52" s="47">
        <v>118000</v>
      </c>
      <c r="O52" s="47">
        <v>118000</v>
      </c>
      <c r="P52" s="47">
        <v>117000</v>
      </c>
      <c r="Q52" s="47">
        <v>117000</v>
      </c>
      <c r="R52" s="47">
        <v>117000</v>
      </c>
      <c r="S52" s="47">
        <v>117000</v>
      </c>
      <c r="T52" s="47">
        <v>117000</v>
      </c>
      <c r="U52" s="47">
        <v>116000</v>
      </c>
      <c r="V52" s="47">
        <v>116000</v>
      </c>
      <c r="W52" s="47">
        <v>116000</v>
      </c>
      <c r="X52" s="47">
        <v>116000</v>
      </c>
      <c r="Y52" s="47">
        <v>115000</v>
      </c>
      <c r="Z52" s="47">
        <v>115000</v>
      </c>
      <c r="AA52" s="47">
        <v>115000</v>
      </c>
      <c r="AB52" s="47">
        <v>115000</v>
      </c>
      <c r="AC52" s="47">
        <v>114000</v>
      </c>
      <c r="AD52" s="47">
        <v>114000</v>
      </c>
      <c r="AE52" s="47">
        <v>114000</v>
      </c>
      <c r="AF52" s="47">
        <v>114000</v>
      </c>
      <c r="AG52" s="47">
        <v>114000</v>
      </c>
      <c r="AH52" s="47">
        <v>113000</v>
      </c>
      <c r="AI52" s="47">
        <v>113000</v>
      </c>
      <c r="AJ52" s="47">
        <v>113000</v>
      </c>
      <c r="AK52" s="47">
        <v>113000</v>
      </c>
      <c r="AL52" s="47">
        <v>112000</v>
      </c>
      <c r="AM52" s="47">
        <v>112000</v>
      </c>
      <c r="AN52" s="47">
        <v>112000</v>
      </c>
      <c r="AO52" s="47">
        <v>112000</v>
      </c>
      <c r="AP52" s="47">
        <v>111000</v>
      </c>
      <c r="AQ52" s="47">
        <v>111000</v>
      </c>
      <c r="AR52" s="47">
        <v>111000</v>
      </c>
      <c r="AS52" s="47">
        <v>111000</v>
      </c>
      <c r="AT52" s="47">
        <v>111000</v>
      </c>
      <c r="AU52" s="47">
        <v>110000</v>
      </c>
      <c r="AV52" s="47">
        <v>110000</v>
      </c>
      <c r="AW52" s="47">
        <v>110000</v>
      </c>
      <c r="AX52" s="47">
        <v>110000</v>
      </c>
      <c r="AY52" s="47">
        <v>109000</v>
      </c>
      <c r="AZ52" s="47">
        <v>109000</v>
      </c>
      <c r="BA52" s="47">
        <v>109000</v>
      </c>
      <c r="BB52" s="47">
        <v>109000</v>
      </c>
      <c r="BC52" s="47">
        <v>108000</v>
      </c>
      <c r="BD52" s="48">
        <v>117000</v>
      </c>
      <c r="BE52" s="48">
        <v>114000</v>
      </c>
      <c r="BF52" s="48">
        <v>111000</v>
      </c>
      <c r="BG52" s="48">
        <v>108000</v>
      </c>
      <c r="BH52" s="48">
        <v>108000</v>
      </c>
    </row>
    <row r="53" spans="1:60" ht="16.05" customHeight="1" x14ac:dyDescent="0.3">
      <c r="A53" s="266" t="s">
        <v>140</v>
      </c>
      <c r="B53" s="2" t="s">
        <v>176</v>
      </c>
      <c r="C53" s="113">
        <v>800000</v>
      </c>
      <c r="D53" s="112">
        <v>800000</v>
      </c>
      <c r="E53" s="47">
        <v>800000</v>
      </c>
      <c r="F53" s="47">
        <v>800000</v>
      </c>
      <c r="G53" s="47">
        <v>800000</v>
      </c>
      <c r="H53" s="47">
        <v>800000</v>
      </c>
      <c r="I53" s="47">
        <v>800000</v>
      </c>
      <c r="J53" s="47">
        <v>800000</v>
      </c>
      <c r="K53" s="47">
        <v>800000</v>
      </c>
      <c r="L53" s="47">
        <v>800000</v>
      </c>
      <c r="M53" s="47">
        <v>800000</v>
      </c>
      <c r="N53" s="47">
        <v>800000</v>
      </c>
      <c r="O53" s="47">
        <v>800000</v>
      </c>
      <c r="P53" s="47">
        <v>800000</v>
      </c>
      <c r="Q53" s="47">
        <v>800000</v>
      </c>
      <c r="R53" s="47">
        <v>800000</v>
      </c>
      <c r="S53" s="47">
        <v>800000</v>
      </c>
      <c r="T53" s="47">
        <v>800000</v>
      </c>
      <c r="U53" s="47">
        <v>800000</v>
      </c>
      <c r="V53" s="47">
        <v>800000</v>
      </c>
      <c r="W53" s="47">
        <v>800000</v>
      </c>
      <c r="X53" s="47">
        <v>800000</v>
      </c>
      <c r="Y53" s="47">
        <v>800000</v>
      </c>
      <c r="Z53" s="47">
        <v>800000</v>
      </c>
      <c r="AA53" s="47">
        <v>800000</v>
      </c>
      <c r="AB53" s="47">
        <v>800000</v>
      </c>
      <c r="AC53" s="47">
        <v>800000</v>
      </c>
      <c r="AD53" s="47">
        <v>800000</v>
      </c>
      <c r="AE53" s="47">
        <v>800000</v>
      </c>
      <c r="AF53" s="47">
        <v>800000</v>
      </c>
      <c r="AG53" s="47">
        <v>800000</v>
      </c>
      <c r="AH53" s="47">
        <v>800000</v>
      </c>
      <c r="AI53" s="47">
        <v>800000</v>
      </c>
      <c r="AJ53" s="47">
        <v>800000</v>
      </c>
      <c r="AK53" s="47">
        <v>800000</v>
      </c>
      <c r="AL53" s="47">
        <v>800000</v>
      </c>
      <c r="AM53" s="47">
        <v>800000</v>
      </c>
      <c r="AN53" s="47">
        <v>800000</v>
      </c>
      <c r="AO53" s="47">
        <v>800000</v>
      </c>
      <c r="AP53" s="47">
        <v>800000</v>
      </c>
      <c r="AQ53" s="47">
        <v>800000</v>
      </c>
      <c r="AR53" s="47">
        <v>800000</v>
      </c>
      <c r="AS53" s="47">
        <v>800000</v>
      </c>
      <c r="AT53" s="47">
        <v>800000</v>
      </c>
      <c r="AU53" s="47">
        <v>800000</v>
      </c>
      <c r="AV53" s="47">
        <v>800000</v>
      </c>
      <c r="AW53" s="47">
        <v>800000</v>
      </c>
      <c r="AX53" s="47">
        <v>800000</v>
      </c>
      <c r="AY53" s="47">
        <v>800000</v>
      </c>
      <c r="AZ53" s="47">
        <v>800000</v>
      </c>
      <c r="BA53" s="47">
        <v>800000</v>
      </c>
      <c r="BB53" s="47">
        <v>800000</v>
      </c>
      <c r="BC53" s="47">
        <v>800000</v>
      </c>
      <c r="BD53" s="48">
        <v>800000</v>
      </c>
      <c r="BE53" s="48">
        <v>800000</v>
      </c>
      <c r="BF53" s="48">
        <v>800000</v>
      </c>
      <c r="BG53" s="48">
        <v>800000</v>
      </c>
      <c r="BH53" s="48">
        <v>800000</v>
      </c>
    </row>
    <row r="54" spans="1:60" ht="16.05" customHeight="1" thickBot="1" x14ac:dyDescent="0.35">
      <c r="C54" s="114">
        <v>1970000</v>
      </c>
      <c r="D54" s="114">
        <v>1970000</v>
      </c>
      <c r="E54" s="114">
        <v>1970000</v>
      </c>
      <c r="F54" s="114">
        <v>1970000</v>
      </c>
      <c r="G54" s="114">
        <v>1970000</v>
      </c>
      <c r="H54" s="114">
        <v>1954000</v>
      </c>
      <c r="I54" s="114">
        <v>1954000</v>
      </c>
      <c r="J54" s="114">
        <v>1954000</v>
      </c>
      <c r="K54" s="114">
        <v>1954000</v>
      </c>
      <c r="L54" s="114">
        <v>1938000</v>
      </c>
      <c r="M54" s="114">
        <v>1938000</v>
      </c>
      <c r="N54" s="114">
        <v>1938000</v>
      </c>
      <c r="O54" s="114">
        <v>1938000</v>
      </c>
      <c r="P54" s="114">
        <v>1922000</v>
      </c>
      <c r="Q54" s="114">
        <v>1922000</v>
      </c>
      <c r="R54" s="114">
        <v>1922000</v>
      </c>
      <c r="S54" s="114">
        <v>1922000</v>
      </c>
      <c r="T54" s="114">
        <v>1922000</v>
      </c>
      <c r="U54" s="114">
        <v>1906000</v>
      </c>
      <c r="V54" s="114">
        <v>1906000</v>
      </c>
      <c r="W54" s="114">
        <v>1906000</v>
      </c>
      <c r="X54" s="114">
        <v>1906000</v>
      </c>
      <c r="Y54" s="114">
        <v>1890000</v>
      </c>
      <c r="Z54" s="114">
        <v>1890000</v>
      </c>
      <c r="AA54" s="114">
        <v>1890000</v>
      </c>
      <c r="AB54" s="114">
        <v>1890000</v>
      </c>
      <c r="AC54" s="114">
        <v>1874000</v>
      </c>
      <c r="AD54" s="114">
        <v>1874000</v>
      </c>
      <c r="AE54" s="114">
        <v>1874000</v>
      </c>
      <c r="AF54" s="114">
        <v>1874000</v>
      </c>
      <c r="AG54" s="114">
        <v>1874000</v>
      </c>
      <c r="AH54" s="114">
        <v>1858000</v>
      </c>
      <c r="AI54" s="114">
        <v>1858000</v>
      </c>
      <c r="AJ54" s="114">
        <v>1858000</v>
      </c>
      <c r="AK54" s="114">
        <v>1858000</v>
      </c>
      <c r="AL54" s="114">
        <v>1842000</v>
      </c>
      <c r="AM54" s="114">
        <v>1842000</v>
      </c>
      <c r="AN54" s="114">
        <v>1842000</v>
      </c>
      <c r="AO54" s="114">
        <v>1842000</v>
      </c>
      <c r="AP54" s="114">
        <v>1826000</v>
      </c>
      <c r="AQ54" s="114">
        <v>1826000</v>
      </c>
      <c r="AR54" s="114">
        <v>1826000</v>
      </c>
      <c r="AS54" s="114">
        <v>1826000</v>
      </c>
      <c r="AT54" s="114">
        <v>1826000</v>
      </c>
      <c r="AU54" s="114">
        <v>1810000</v>
      </c>
      <c r="AV54" s="114">
        <v>1810000</v>
      </c>
      <c r="AW54" s="114">
        <v>1810000</v>
      </c>
      <c r="AX54" s="114">
        <v>1810000</v>
      </c>
      <c r="AY54" s="114">
        <v>1794000</v>
      </c>
      <c r="AZ54" s="114">
        <v>2044000</v>
      </c>
      <c r="BA54" s="114">
        <v>2044000</v>
      </c>
      <c r="BB54" s="114">
        <v>2044000</v>
      </c>
      <c r="BC54" s="114">
        <v>2023000</v>
      </c>
      <c r="BD54" s="50">
        <v>1922000</v>
      </c>
      <c r="BE54" s="50">
        <v>1874000</v>
      </c>
      <c r="BF54" s="50">
        <v>1826000</v>
      </c>
      <c r="BG54" s="50">
        <v>2023000</v>
      </c>
      <c r="BH54" s="50">
        <v>2023000</v>
      </c>
    </row>
    <row r="55" spans="1:60" s="3" customFormat="1" ht="16.05" customHeight="1" x14ac:dyDescent="0.2">
      <c r="A55" s="269"/>
      <c r="B55" s="3" t="s">
        <v>34</v>
      </c>
      <c r="C55" s="48"/>
      <c r="D55" s="115"/>
      <c r="E55" s="48"/>
      <c r="F55" s="48"/>
      <c r="G55" s="48"/>
      <c r="H55" s="48"/>
      <c r="I55" s="48"/>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row>
    <row r="56" spans="1:60" ht="16.05" customHeight="1" x14ac:dyDescent="0.3">
      <c r="A56" s="266" t="s">
        <v>177</v>
      </c>
      <c r="B56" s="2" t="s">
        <v>25</v>
      </c>
      <c r="C56" s="46">
        <v>170000</v>
      </c>
      <c r="D56" s="116">
        <v>170000</v>
      </c>
      <c r="E56" s="47">
        <v>168000</v>
      </c>
      <c r="F56" s="47">
        <v>170000</v>
      </c>
      <c r="G56" s="47">
        <v>172000</v>
      </c>
      <c r="H56" s="47">
        <v>175000</v>
      </c>
      <c r="I56" s="47">
        <v>181000</v>
      </c>
      <c r="J56" s="47">
        <v>175000</v>
      </c>
      <c r="K56" s="47">
        <v>173000</v>
      </c>
      <c r="L56" s="47">
        <v>174500</v>
      </c>
      <c r="M56" s="47">
        <v>181000</v>
      </c>
      <c r="N56" s="47">
        <v>186000</v>
      </c>
      <c r="O56" s="47">
        <v>186500</v>
      </c>
      <c r="P56" s="47">
        <v>180700</v>
      </c>
      <c r="Q56" s="47">
        <v>183900</v>
      </c>
      <c r="R56" s="47">
        <v>185000</v>
      </c>
      <c r="S56" s="47">
        <v>188300</v>
      </c>
      <c r="T56" s="47">
        <v>189500</v>
      </c>
      <c r="U56" s="47">
        <v>185600</v>
      </c>
      <c r="V56" s="47">
        <v>185500</v>
      </c>
      <c r="W56" s="47">
        <v>190000</v>
      </c>
      <c r="X56" s="47">
        <v>192200</v>
      </c>
      <c r="Y56" s="47">
        <v>195000</v>
      </c>
      <c r="Z56" s="47">
        <v>192600</v>
      </c>
      <c r="AA56" s="47">
        <v>195200</v>
      </c>
      <c r="AB56" s="47">
        <v>195620</v>
      </c>
      <c r="AC56" s="47">
        <v>198400</v>
      </c>
      <c r="AD56" s="47">
        <v>195300</v>
      </c>
      <c r="AE56" s="47">
        <v>195500</v>
      </c>
      <c r="AF56" s="47">
        <v>200000</v>
      </c>
      <c r="AG56" s="47">
        <v>206670</v>
      </c>
      <c r="AH56" s="47">
        <v>217000</v>
      </c>
      <c r="AI56" s="47">
        <v>225000</v>
      </c>
      <c r="AJ56" s="47">
        <v>224200</v>
      </c>
      <c r="AK56" s="47">
        <v>221900</v>
      </c>
      <c r="AL56" s="47">
        <v>219000</v>
      </c>
      <c r="AM56" s="47">
        <v>218000</v>
      </c>
      <c r="AN56" s="47">
        <v>221400</v>
      </c>
      <c r="AO56" s="47">
        <v>220700</v>
      </c>
      <c r="AP56" s="47">
        <v>212620</v>
      </c>
      <c r="AQ56" s="47">
        <v>205820</v>
      </c>
      <c r="AR56" s="47">
        <v>193200</v>
      </c>
      <c r="AS56" s="47">
        <v>178700</v>
      </c>
      <c r="AT56" s="47">
        <v>163500</v>
      </c>
      <c r="AU56" s="47">
        <v>144000</v>
      </c>
      <c r="AV56" s="47">
        <v>127000</v>
      </c>
      <c r="AW56" s="47">
        <v>139000</v>
      </c>
      <c r="AX56" s="47">
        <v>165000</v>
      </c>
      <c r="AY56" s="47">
        <v>196000</v>
      </c>
      <c r="AZ56" s="47">
        <v>222000</v>
      </c>
      <c r="BA56" s="47">
        <v>230000</v>
      </c>
      <c r="BB56" s="47">
        <v>225600</v>
      </c>
      <c r="BC56" s="47">
        <v>223700</v>
      </c>
      <c r="BD56" s="48">
        <v>180700</v>
      </c>
      <c r="BE56" s="48">
        <v>198400</v>
      </c>
      <c r="BF56" s="48">
        <v>212620</v>
      </c>
      <c r="BG56" s="48">
        <v>223700</v>
      </c>
      <c r="BH56" s="48">
        <v>223700</v>
      </c>
    </row>
    <row r="57" spans="1:60" ht="16.05" customHeight="1" x14ac:dyDescent="0.3">
      <c r="A57" s="266" t="s">
        <v>178</v>
      </c>
      <c r="B57" s="2" t="s">
        <v>179</v>
      </c>
      <c r="C57" s="46">
        <v>370000</v>
      </c>
      <c r="D57" s="116">
        <v>310700</v>
      </c>
      <c r="E57" s="96">
        <v>314300</v>
      </c>
      <c r="F57" s="96">
        <v>326800</v>
      </c>
      <c r="G57" s="96">
        <v>327900</v>
      </c>
      <c r="H57" s="96">
        <v>327900</v>
      </c>
      <c r="I57" s="96">
        <v>337100</v>
      </c>
      <c r="J57" s="96">
        <v>334200</v>
      </c>
      <c r="K57" s="96">
        <v>332000</v>
      </c>
      <c r="L57" s="96">
        <v>332600</v>
      </c>
      <c r="M57" s="96">
        <v>338700</v>
      </c>
      <c r="N57" s="96">
        <v>349800</v>
      </c>
      <c r="O57" s="96">
        <v>352900</v>
      </c>
      <c r="P57" s="96">
        <v>346400</v>
      </c>
      <c r="Q57" s="96">
        <v>352300</v>
      </c>
      <c r="R57" s="96">
        <v>353700</v>
      </c>
      <c r="S57" s="96">
        <v>355400</v>
      </c>
      <c r="T57" s="96">
        <v>362300</v>
      </c>
      <c r="U57" s="96">
        <v>357600</v>
      </c>
      <c r="V57" s="96">
        <v>355500</v>
      </c>
      <c r="W57" s="96">
        <v>362300</v>
      </c>
      <c r="X57" s="96">
        <v>365100</v>
      </c>
      <c r="Y57" s="96">
        <v>370800</v>
      </c>
      <c r="Z57" s="96">
        <v>369900</v>
      </c>
      <c r="AA57" s="96">
        <v>377200</v>
      </c>
      <c r="AB57" s="96">
        <v>380000</v>
      </c>
      <c r="AC57" s="96">
        <v>386100</v>
      </c>
      <c r="AD57" s="47">
        <v>386800</v>
      </c>
      <c r="AE57" s="47">
        <v>388400</v>
      </c>
      <c r="AF57" s="47">
        <v>394800</v>
      </c>
      <c r="AG57" s="47">
        <v>403900</v>
      </c>
      <c r="AH57" s="47">
        <v>422300</v>
      </c>
      <c r="AI57" s="47">
        <v>439900</v>
      </c>
      <c r="AJ57" s="47">
        <v>442100</v>
      </c>
      <c r="AK57" s="47">
        <v>441400</v>
      </c>
      <c r="AL57" s="47">
        <v>439900</v>
      </c>
      <c r="AM57" s="47">
        <v>435700</v>
      </c>
      <c r="AN57" s="47">
        <v>438700</v>
      </c>
      <c r="AO57" s="47">
        <v>439100</v>
      </c>
      <c r="AP57" s="47">
        <v>426900</v>
      </c>
      <c r="AQ57" s="47">
        <v>416300</v>
      </c>
      <c r="AR57" s="47">
        <v>394600</v>
      </c>
      <c r="AS57" s="47">
        <v>365500</v>
      </c>
      <c r="AT57" s="47">
        <v>339300</v>
      </c>
      <c r="AU57" s="47">
        <v>303300</v>
      </c>
      <c r="AV57" s="47">
        <v>267900</v>
      </c>
      <c r="AW57" s="47">
        <v>282100</v>
      </c>
      <c r="AX57" s="47">
        <v>319900</v>
      </c>
      <c r="AY57" s="47">
        <v>366900</v>
      </c>
      <c r="AZ57" s="47">
        <v>425400</v>
      </c>
      <c r="BA57" s="47">
        <v>456200</v>
      </c>
      <c r="BB57" s="47">
        <v>454800</v>
      </c>
      <c r="BC57" s="47">
        <v>453500</v>
      </c>
      <c r="BD57" s="48">
        <v>346400</v>
      </c>
      <c r="BE57" s="48">
        <v>386100</v>
      </c>
      <c r="BF57" s="48">
        <v>426900</v>
      </c>
      <c r="BG57" s="48">
        <v>453500</v>
      </c>
      <c r="BH57" s="48">
        <v>453500</v>
      </c>
    </row>
    <row r="58" spans="1:60" ht="16.05" customHeight="1" x14ac:dyDescent="0.3">
      <c r="A58" s="266" t="s">
        <v>129</v>
      </c>
      <c r="B58" s="2" t="s">
        <v>130</v>
      </c>
      <c r="C58" s="46">
        <v>55000</v>
      </c>
      <c r="D58" s="116">
        <v>55000</v>
      </c>
      <c r="E58" s="96">
        <v>55000</v>
      </c>
      <c r="F58" s="96">
        <v>55000</v>
      </c>
      <c r="G58" s="96">
        <v>55000</v>
      </c>
      <c r="H58" s="96">
        <v>55000</v>
      </c>
      <c r="I58" s="96">
        <v>55000</v>
      </c>
      <c r="J58" s="96">
        <v>55000</v>
      </c>
      <c r="K58" s="96">
        <v>55000</v>
      </c>
      <c r="L58" s="96">
        <v>55000</v>
      </c>
      <c r="M58" s="96">
        <v>55000</v>
      </c>
      <c r="N58" s="96">
        <v>55000</v>
      </c>
      <c r="O58" s="96">
        <v>55000</v>
      </c>
      <c r="P58" s="96">
        <v>55000</v>
      </c>
      <c r="Q58" s="96">
        <v>55000</v>
      </c>
      <c r="R58" s="96">
        <v>55000</v>
      </c>
      <c r="S58" s="96">
        <v>55000</v>
      </c>
      <c r="T58" s="96">
        <v>55000</v>
      </c>
      <c r="U58" s="96">
        <v>55000</v>
      </c>
      <c r="V58" s="96">
        <v>55000</v>
      </c>
      <c r="W58" s="96">
        <v>55000</v>
      </c>
      <c r="X58" s="96">
        <v>55000</v>
      </c>
      <c r="Y58" s="96">
        <v>55000</v>
      </c>
      <c r="Z58" s="96">
        <v>55000</v>
      </c>
      <c r="AA58" s="96">
        <v>55000</v>
      </c>
      <c r="AB58" s="96">
        <v>55000</v>
      </c>
      <c r="AC58" s="96">
        <v>55000</v>
      </c>
      <c r="AD58" s="47">
        <v>55000</v>
      </c>
      <c r="AE58" s="47">
        <v>55000</v>
      </c>
      <c r="AF58" s="47">
        <v>55000</v>
      </c>
      <c r="AG58" s="47">
        <v>55000</v>
      </c>
      <c r="AH58" s="47">
        <v>65000</v>
      </c>
      <c r="AI58" s="47">
        <v>65000</v>
      </c>
      <c r="AJ58" s="47">
        <v>65000</v>
      </c>
      <c r="AK58" s="47">
        <v>65000</v>
      </c>
      <c r="AL58" s="47">
        <v>65000</v>
      </c>
      <c r="AM58" s="47">
        <v>65000</v>
      </c>
      <c r="AN58" s="47">
        <v>65000</v>
      </c>
      <c r="AO58" s="47">
        <v>65000</v>
      </c>
      <c r="AP58" s="47">
        <v>65000</v>
      </c>
      <c r="AQ58" s="47">
        <v>55000</v>
      </c>
      <c r="AR58" s="47">
        <v>65000</v>
      </c>
      <c r="AS58" s="47">
        <v>65000</v>
      </c>
      <c r="AT58" s="47">
        <v>65000</v>
      </c>
      <c r="AU58" s="47">
        <v>65000</v>
      </c>
      <c r="AV58" s="47">
        <v>65000</v>
      </c>
      <c r="AW58" s="47">
        <v>65000</v>
      </c>
      <c r="AX58" s="47">
        <v>65000</v>
      </c>
      <c r="AY58" s="47">
        <v>65000</v>
      </c>
      <c r="AZ58" s="47">
        <v>65000</v>
      </c>
      <c r="BA58" s="47">
        <v>65000</v>
      </c>
      <c r="BB58" s="47">
        <v>65000</v>
      </c>
      <c r="BC58" s="47">
        <v>65000</v>
      </c>
      <c r="BD58" s="48">
        <v>55000</v>
      </c>
      <c r="BE58" s="48">
        <v>55000</v>
      </c>
      <c r="BF58" s="48">
        <v>65000</v>
      </c>
      <c r="BG58" s="48">
        <v>65000</v>
      </c>
      <c r="BH58" s="48">
        <v>65000</v>
      </c>
    </row>
    <row r="59" spans="1:60" ht="16.05" customHeight="1" x14ac:dyDescent="0.3">
      <c r="A59" s="266" t="s">
        <v>131</v>
      </c>
      <c r="B59" s="2" t="s">
        <v>132</v>
      </c>
      <c r="C59" s="46">
        <v>53000</v>
      </c>
      <c r="D59" s="116">
        <v>53000</v>
      </c>
      <c r="E59" s="96">
        <v>53000</v>
      </c>
      <c r="F59" s="96">
        <v>53000</v>
      </c>
      <c r="G59" s="96">
        <v>53000</v>
      </c>
      <c r="H59" s="96">
        <v>53000</v>
      </c>
      <c r="I59" s="96">
        <v>53000</v>
      </c>
      <c r="J59" s="96">
        <v>53000</v>
      </c>
      <c r="K59" s="96">
        <v>53000</v>
      </c>
      <c r="L59" s="96">
        <v>53000</v>
      </c>
      <c r="M59" s="96">
        <v>53000</v>
      </c>
      <c r="N59" s="96">
        <v>53000</v>
      </c>
      <c r="O59" s="96">
        <v>53000</v>
      </c>
      <c r="P59" s="96">
        <v>53000</v>
      </c>
      <c r="Q59" s="96">
        <v>53000</v>
      </c>
      <c r="R59" s="96">
        <v>53000</v>
      </c>
      <c r="S59" s="96">
        <v>53000</v>
      </c>
      <c r="T59" s="96">
        <v>53000</v>
      </c>
      <c r="U59" s="96">
        <v>53000</v>
      </c>
      <c r="V59" s="96">
        <v>53000</v>
      </c>
      <c r="W59" s="96">
        <v>53000</v>
      </c>
      <c r="X59" s="96">
        <v>53000</v>
      </c>
      <c r="Y59" s="96">
        <v>53000</v>
      </c>
      <c r="Z59" s="96">
        <v>53000</v>
      </c>
      <c r="AA59" s="96">
        <v>53000</v>
      </c>
      <c r="AB59" s="96">
        <v>53000</v>
      </c>
      <c r="AC59" s="96">
        <v>53000</v>
      </c>
      <c r="AD59" s="47">
        <v>53000</v>
      </c>
      <c r="AE59" s="47">
        <v>53000</v>
      </c>
      <c r="AF59" s="47">
        <v>53000</v>
      </c>
      <c r="AG59" s="47">
        <v>53000</v>
      </c>
      <c r="AH59" s="47">
        <v>53000</v>
      </c>
      <c r="AI59" s="47">
        <v>53000</v>
      </c>
      <c r="AJ59" s="47">
        <v>53000</v>
      </c>
      <c r="AK59" s="47">
        <v>53000</v>
      </c>
      <c r="AL59" s="47">
        <v>53000</v>
      </c>
      <c r="AM59" s="47">
        <v>53000</v>
      </c>
      <c r="AN59" s="47">
        <v>53000</v>
      </c>
      <c r="AO59" s="47">
        <v>53000</v>
      </c>
      <c r="AP59" s="47">
        <v>53000</v>
      </c>
      <c r="AQ59" s="47">
        <v>53000</v>
      </c>
      <c r="AR59" s="47">
        <v>53000</v>
      </c>
      <c r="AS59" s="47">
        <v>53000</v>
      </c>
      <c r="AT59" s="47">
        <v>53000</v>
      </c>
      <c r="AU59" s="47">
        <v>53000</v>
      </c>
      <c r="AV59" s="47">
        <v>50000</v>
      </c>
      <c r="AW59" s="47">
        <v>50000</v>
      </c>
      <c r="AX59" s="47">
        <v>50000</v>
      </c>
      <c r="AY59" s="47">
        <v>50000</v>
      </c>
      <c r="AZ59" s="47">
        <v>50000</v>
      </c>
      <c r="BA59" s="47">
        <v>50000</v>
      </c>
      <c r="BB59" s="47">
        <v>50000</v>
      </c>
      <c r="BC59" s="47">
        <v>50000</v>
      </c>
      <c r="BD59" s="48">
        <v>53000</v>
      </c>
      <c r="BE59" s="48">
        <v>53000</v>
      </c>
      <c r="BF59" s="48">
        <v>53000</v>
      </c>
      <c r="BG59" s="48">
        <v>50000</v>
      </c>
      <c r="BH59" s="48">
        <v>50000</v>
      </c>
    </row>
    <row r="60" spans="1:60" ht="16.05" customHeight="1" x14ac:dyDescent="0.3">
      <c r="A60" s="271" t="s">
        <v>180</v>
      </c>
      <c r="B60" s="2" t="s">
        <v>181</v>
      </c>
      <c r="C60" s="113">
        <v>171000</v>
      </c>
      <c r="D60" s="112">
        <v>151564.34795109785</v>
      </c>
      <c r="E60" s="47">
        <v>127449.32841953292</v>
      </c>
      <c r="F60" s="47">
        <v>174092.18937191388</v>
      </c>
      <c r="G60" s="47">
        <v>159039.61773381862</v>
      </c>
      <c r="H60" s="47">
        <v>219212.48412777361</v>
      </c>
      <c r="I60" s="47">
        <v>166905.73841321905</v>
      </c>
      <c r="J60" s="47">
        <v>229798.56095335161</v>
      </c>
      <c r="K60" s="47">
        <v>247008.74221049447</v>
      </c>
      <c r="L60" s="47">
        <v>231191.8433390659</v>
      </c>
      <c r="M60" s="47">
        <v>194701.64173513313</v>
      </c>
      <c r="N60" s="47">
        <v>209522.36586812275</v>
      </c>
      <c r="O60" s="47">
        <v>259631.82345859898</v>
      </c>
      <c r="P60" s="47">
        <v>214348.07212526567</v>
      </c>
      <c r="Q60" s="47">
        <v>256690.66974303016</v>
      </c>
      <c r="R60" s="47">
        <v>243977.04127813209</v>
      </c>
      <c r="S60" s="47">
        <v>275922.27361146541</v>
      </c>
      <c r="T60" s="47">
        <v>250240.66671860823</v>
      </c>
      <c r="U60" s="47">
        <v>312314.73531256325</v>
      </c>
      <c r="V60" s="47">
        <v>316579.69854086597</v>
      </c>
      <c r="W60" s="47">
        <v>347400.34807385568</v>
      </c>
      <c r="X60" s="47">
        <v>377087.57543099852</v>
      </c>
      <c r="Y60" s="47">
        <v>322336.35418099852</v>
      </c>
      <c r="Z60" s="47">
        <v>437547.58920061856</v>
      </c>
      <c r="AA60" s="47">
        <v>455092.62566217972</v>
      </c>
      <c r="AB60" s="47">
        <v>478944.766197894</v>
      </c>
      <c r="AC60" s="47">
        <v>495034.74584075116</v>
      </c>
      <c r="AD60" s="47">
        <v>405400.52706970891</v>
      </c>
      <c r="AE60" s="47">
        <v>437734.51385753532</v>
      </c>
      <c r="AF60" s="47">
        <v>449500.57671195356</v>
      </c>
      <c r="AG60" s="47">
        <v>511804.45171195356</v>
      </c>
      <c r="AH60" s="47">
        <v>426917.13718184229</v>
      </c>
      <c r="AI60" s="47">
        <v>398500.98444585921</v>
      </c>
      <c r="AJ60" s="47">
        <v>464533.3296931347</v>
      </c>
      <c r="AK60" s="47">
        <v>544779.03162170621</v>
      </c>
      <c r="AL60" s="47">
        <v>536490.54122884909</v>
      </c>
      <c r="AM60" s="47">
        <v>571958.3633773094</v>
      </c>
      <c r="AN60" s="47">
        <v>567226.98441241134</v>
      </c>
      <c r="AO60" s="47">
        <v>594504.0705909828</v>
      </c>
      <c r="AP60" s="47">
        <v>581592.6473409828</v>
      </c>
      <c r="AQ60" s="47">
        <v>625303.71188230021</v>
      </c>
      <c r="AR60" s="47">
        <v>655280.17367012682</v>
      </c>
      <c r="AS60" s="47">
        <v>676546.71641740215</v>
      </c>
      <c r="AT60" s="47">
        <v>668689.71398883068</v>
      </c>
      <c r="AU60" s="47">
        <v>747463.1295682434</v>
      </c>
      <c r="AV60" s="47">
        <v>740262.43695606978</v>
      </c>
      <c r="AW60" s="47">
        <v>778805.13952477369</v>
      </c>
      <c r="AX60" s="47">
        <v>803294.04619620228</v>
      </c>
      <c r="AY60" s="47">
        <v>713824.81242715463</v>
      </c>
      <c r="AZ60" s="47">
        <v>654113.54664142116</v>
      </c>
      <c r="BA60" s="47">
        <v>640393.61032176123</v>
      </c>
      <c r="BB60" s="47">
        <v>719532.45850747544</v>
      </c>
      <c r="BC60" s="47">
        <v>818506.46170747548</v>
      </c>
      <c r="BD60" s="48">
        <v>214348.07212526567</v>
      </c>
      <c r="BE60" s="48">
        <v>495034.74584075116</v>
      </c>
      <c r="BF60" s="48">
        <v>581592.6473409828</v>
      </c>
      <c r="BG60" s="48">
        <v>818506.46170747548</v>
      </c>
      <c r="BH60" s="48">
        <v>818506.46170747548</v>
      </c>
    </row>
    <row r="61" spans="1:60" ht="16.05" customHeight="1" thickBot="1" x14ac:dyDescent="0.35">
      <c r="C61" s="114">
        <v>819000</v>
      </c>
      <c r="D61" s="114">
        <v>740264.34795109788</v>
      </c>
      <c r="E61" s="114">
        <v>717749.32841953286</v>
      </c>
      <c r="F61" s="114">
        <v>778892.1893719139</v>
      </c>
      <c r="G61" s="114">
        <v>766939.6177338186</v>
      </c>
      <c r="H61" s="114">
        <v>830112.48412777367</v>
      </c>
      <c r="I61" s="114">
        <v>793005.73841321911</v>
      </c>
      <c r="J61" s="114">
        <v>846998.56095335167</v>
      </c>
      <c r="K61" s="114">
        <v>860008.74221049447</v>
      </c>
      <c r="L61" s="114">
        <v>846291.8433390659</v>
      </c>
      <c r="M61" s="114">
        <v>822401.64173513313</v>
      </c>
      <c r="N61" s="114">
        <v>853322.36586812278</v>
      </c>
      <c r="O61" s="114">
        <v>907031.82345859893</v>
      </c>
      <c r="P61" s="114">
        <v>849448.07212526561</v>
      </c>
      <c r="Q61" s="114">
        <v>900890.6697430301</v>
      </c>
      <c r="R61" s="114">
        <v>890677.04127813212</v>
      </c>
      <c r="S61" s="114">
        <v>927622.27361146547</v>
      </c>
      <c r="T61" s="114">
        <v>910040.66671860823</v>
      </c>
      <c r="U61" s="114">
        <v>963514.73531256325</v>
      </c>
      <c r="V61" s="114">
        <v>965579.69854086591</v>
      </c>
      <c r="W61" s="114">
        <v>1007700.3480738557</v>
      </c>
      <c r="X61" s="114">
        <v>1042387.5754309986</v>
      </c>
      <c r="Y61" s="114">
        <v>996136.35418099852</v>
      </c>
      <c r="Z61" s="114">
        <v>1108047.5892006187</v>
      </c>
      <c r="AA61" s="114">
        <v>1135492.6256621797</v>
      </c>
      <c r="AB61" s="114">
        <v>1162564.766197894</v>
      </c>
      <c r="AC61" s="114">
        <v>1187534.7458407511</v>
      </c>
      <c r="AD61" s="114">
        <v>1095500.5270697088</v>
      </c>
      <c r="AE61" s="114">
        <v>1129634.5138575353</v>
      </c>
      <c r="AF61" s="114">
        <v>1152300.5767119536</v>
      </c>
      <c r="AG61" s="114">
        <v>1230374.4517119536</v>
      </c>
      <c r="AH61" s="114">
        <v>1184217.1371818422</v>
      </c>
      <c r="AI61" s="114">
        <v>1181400.9844458592</v>
      </c>
      <c r="AJ61" s="114">
        <v>1248833.3296931346</v>
      </c>
      <c r="AK61" s="114">
        <v>1326079.0316217062</v>
      </c>
      <c r="AL61" s="114">
        <v>1313390.541228849</v>
      </c>
      <c r="AM61" s="114">
        <v>1343658.3633773094</v>
      </c>
      <c r="AN61" s="114">
        <v>1345326.9844124112</v>
      </c>
      <c r="AO61" s="114">
        <v>1372304.0705909827</v>
      </c>
      <c r="AP61" s="114">
        <v>1339112.6473409827</v>
      </c>
      <c r="AQ61" s="114">
        <v>1355423.7118823002</v>
      </c>
      <c r="AR61" s="114">
        <v>1361080.1736701268</v>
      </c>
      <c r="AS61" s="114">
        <v>1338746.716417402</v>
      </c>
      <c r="AT61" s="114">
        <v>1289489.7139888308</v>
      </c>
      <c r="AU61" s="114">
        <v>1312763.1295682434</v>
      </c>
      <c r="AV61" s="114">
        <v>1250162.4369560699</v>
      </c>
      <c r="AW61" s="114">
        <v>1314905.1395247737</v>
      </c>
      <c r="AX61" s="114">
        <v>1403194.0461962023</v>
      </c>
      <c r="AY61" s="114">
        <v>1391724.8124271547</v>
      </c>
      <c r="AZ61" s="114">
        <v>1416513.546641421</v>
      </c>
      <c r="BA61" s="114">
        <v>1441593.6103217611</v>
      </c>
      <c r="BB61" s="114">
        <v>1514932.4585074754</v>
      </c>
      <c r="BC61" s="114">
        <v>1610706.4617074756</v>
      </c>
      <c r="BD61" s="50">
        <v>849448.07212526561</v>
      </c>
      <c r="BE61" s="50">
        <v>1187534.7458407511</v>
      </c>
      <c r="BF61" s="50">
        <v>1339112.6473409827</v>
      </c>
      <c r="BG61" s="50">
        <v>1610706.4617074756</v>
      </c>
      <c r="BH61" s="50">
        <v>1610706.4617074756</v>
      </c>
    </row>
    <row r="62" spans="1:60" ht="16.05" customHeight="1" thickBot="1" x14ac:dyDescent="0.3">
      <c r="A62" s="269"/>
      <c r="B62" s="3"/>
      <c r="C62" s="97">
        <v>2789000</v>
      </c>
      <c r="D62" s="117">
        <v>2710264.3479510979</v>
      </c>
      <c r="E62" s="82">
        <v>2687749.3284195326</v>
      </c>
      <c r="F62" s="82">
        <v>2748892.1893719137</v>
      </c>
      <c r="G62" s="82">
        <v>2736939.6177338185</v>
      </c>
      <c r="H62" s="82">
        <v>2784112.4841277739</v>
      </c>
      <c r="I62" s="82">
        <v>2747005.7384132193</v>
      </c>
      <c r="J62" s="82">
        <v>2800998.5609533517</v>
      </c>
      <c r="K62" s="82">
        <v>2814008.7422104944</v>
      </c>
      <c r="L62" s="82">
        <v>2784291.843339066</v>
      </c>
      <c r="M62" s="82">
        <v>2760401.6417351332</v>
      </c>
      <c r="N62" s="82">
        <v>2791322.3658681228</v>
      </c>
      <c r="O62" s="82">
        <v>2845031.8234585989</v>
      </c>
      <c r="P62" s="82">
        <v>2771448.0721252654</v>
      </c>
      <c r="Q62" s="82">
        <v>2822890.6697430303</v>
      </c>
      <c r="R62" s="82">
        <v>2812677.0412781322</v>
      </c>
      <c r="S62" s="82">
        <v>2849622.2736114655</v>
      </c>
      <c r="T62" s="82">
        <v>2832040.6667186082</v>
      </c>
      <c r="U62" s="82">
        <v>2869514.7353125634</v>
      </c>
      <c r="V62" s="82">
        <v>2871579.6985408659</v>
      </c>
      <c r="W62" s="82">
        <v>2913700.348073856</v>
      </c>
      <c r="X62" s="82">
        <v>2948387.5754309986</v>
      </c>
      <c r="Y62" s="82">
        <v>2886136.3541809986</v>
      </c>
      <c r="Z62" s="82">
        <v>2998047.5892006187</v>
      </c>
      <c r="AA62" s="82">
        <v>3025492.6256621797</v>
      </c>
      <c r="AB62" s="82">
        <v>3052564.7661978938</v>
      </c>
      <c r="AC62" s="82">
        <v>3061534.7458407511</v>
      </c>
      <c r="AD62" s="82">
        <v>2969500.5270697088</v>
      </c>
      <c r="AE62" s="82">
        <v>3003634.5138575351</v>
      </c>
      <c r="AF62" s="82">
        <v>3026300.5767119536</v>
      </c>
      <c r="AG62" s="82">
        <v>3104374.4517119536</v>
      </c>
      <c r="AH62" s="82">
        <v>3042217.1371818422</v>
      </c>
      <c r="AI62" s="82">
        <v>3039400.9844458592</v>
      </c>
      <c r="AJ62" s="82">
        <v>3106833.3296931349</v>
      </c>
      <c r="AK62" s="82">
        <v>3184079.0316217062</v>
      </c>
      <c r="AL62" s="82">
        <v>3155390.541228849</v>
      </c>
      <c r="AM62" s="82">
        <v>3185658.3633773094</v>
      </c>
      <c r="AN62" s="82">
        <v>3187326.9844124112</v>
      </c>
      <c r="AO62" s="82">
        <v>3214304.0705909827</v>
      </c>
      <c r="AP62" s="82">
        <v>3165112.6473409827</v>
      </c>
      <c r="AQ62" s="82">
        <v>3181423.7118823002</v>
      </c>
      <c r="AR62" s="82">
        <v>3187080.1736701271</v>
      </c>
      <c r="AS62" s="82">
        <v>3164746.716417402</v>
      </c>
      <c r="AT62" s="82">
        <v>3115489.7139888308</v>
      </c>
      <c r="AU62" s="82">
        <v>3122763.1295682434</v>
      </c>
      <c r="AV62" s="82">
        <v>3060162.4369560699</v>
      </c>
      <c r="AW62" s="82">
        <v>3124905.1395247737</v>
      </c>
      <c r="AX62" s="82">
        <v>3213194.0461962023</v>
      </c>
      <c r="AY62" s="82">
        <v>3185724.8124271547</v>
      </c>
      <c r="AZ62" s="82">
        <v>3460513.546641421</v>
      </c>
      <c r="BA62" s="82">
        <v>3485593.6103217611</v>
      </c>
      <c r="BB62" s="82">
        <v>3558932.4585074754</v>
      </c>
      <c r="BC62" s="82">
        <v>3633706.4617074756</v>
      </c>
      <c r="BD62" s="82">
        <v>2771448.0721252654</v>
      </c>
      <c r="BE62" s="82">
        <v>3061534.7458407511</v>
      </c>
      <c r="BF62" s="82">
        <v>3165112.6473409827</v>
      </c>
      <c r="BG62" s="82">
        <v>3633706.4617074756</v>
      </c>
      <c r="BH62" s="82">
        <v>3633706.4617074756</v>
      </c>
    </row>
    <row r="63" spans="1:60" ht="16.05" customHeight="1" thickTop="1" x14ac:dyDescent="0.3">
      <c r="B63" s="3" t="s">
        <v>237</v>
      </c>
      <c r="C63" s="47"/>
      <c r="D63" s="112"/>
      <c r="E63" s="47"/>
      <c r="F63" s="47"/>
      <c r="G63" s="47"/>
      <c r="H63" s="47"/>
      <c r="I63" s="47"/>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60"/>
      <c r="BE63" s="60"/>
      <c r="BF63" s="60"/>
      <c r="BG63" s="60"/>
      <c r="BH63" s="60"/>
    </row>
    <row r="64" spans="1:60" ht="16.05" customHeight="1" x14ac:dyDescent="0.3">
      <c r="B64" s="3" t="s">
        <v>238</v>
      </c>
      <c r="C64" s="47"/>
      <c r="D64" s="112"/>
      <c r="E64" s="47"/>
      <c r="F64" s="47"/>
      <c r="G64" s="47"/>
      <c r="H64" s="47"/>
      <c r="I64" s="47"/>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60"/>
      <c r="BE64" s="60"/>
      <c r="BF64" s="60"/>
      <c r="BG64" s="60"/>
      <c r="BH64" s="60"/>
    </row>
    <row r="65" spans="1:60" ht="16.05" customHeight="1" x14ac:dyDescent="0.3">
      <c r="A65" s="266" t="s">
        <v>142</v>
      </c>
      <c r="B65" s="2" t="s">
        <v>0</v>
      </c>
      <c r="C65" s="46">
        <v>1000</v>
      </c>
      <c r="D65" s="112">
        <v>1000</v>
      </c>
      <c r="E65" s="47">
        <v>1000</v>
      </c>
      <c r="F65" s="47">
        <v>1000</v>
      </c>
      <c r="G65" s="47">
        <v>1000</v>
      </c>
      <c r="H65" s="47">
        <v>1000</v>
      </c>
      <c r="I65" s="47">
        <v>1000</v>
      </c>
      <c r="J65" s="47">
        <v>1000</v>
      </c>
      <c r="K65" s="47">
        <v>1000</v>
      </c>
      <c r="L65" s="47">
        <v>1000</v>
      </c>
      <c r="M65" s="47">
        <v>1000</v>
      </c>
      <c r="N65" s="47">
        <v>1000</v>
      </c>
      <c r="O65" s="47">
        <v>1000</v>
      </c>
      <c r="P65" s="47">
        <v>1000</v>
      </c>
      <c r="Q65" s="47">
        <v>1000</v>
      </c>
      <c r="R65" s="47">
        <v>1000</v>
      </c>
      <c r="S65" s="47">
        <v>1000</v>
      </c>
      <c r="T65" s="47">
        <v>1000</v>
      </c>
      <c r="U65" s="47">
        <v>1000</v>
      </c>
      <c r="V65" s="47">
        <v>1000</v>
      </c>
      <c r="W65" s="47">
        <v>1000</v>
      </c>
      <c r="X65" s="47">
        <v>1000</v>
      </c>
      <c r="Y65" s="47">
        <v>1000</v>
      </c>
      <c r="Z65" s="47">
        <v>1000</v>
      </c>
      <c r="AA65" s="47">
        <v>1000</v>
      </c>
      <c r="AB65" s="47">
        <v>1000</v>
      </c>
      <c r="AC65" s="47">
        <v>1000</v>
      </c>
      <c r="AD65" s="47">
        <v>1000</v>
      </c>
      <c r="AE65" s="47">
        <v>1000</v>
      </c>
      <c r="AF65" s="47">
        <v>1000</v>
      </c>
      <c r="AG65" s="47">
        <v>1000</v>
      </c>
      <c r="AH65" s="47">
        <v>1000</v>
      </c>
      <c r="AI65" s="47">
        <v>1000</v>
      </c>
      <c r="AJ65" s="47">
        <v>1000</v>
      </c>
      <c r="AK65" s="47">
        <v>1000</v>
      </c>
      <c r="AL65" s="47">
        <v>1000</v>
      </c>
      <c r="AM65" s="47">
        <v>1000</v>
      </c>
      <c r="AN65" s="47">
        <v>1000</v>
      </c>
      <c r="AO65" s="47">
        <v>1000</v>
      </c>
      <c r="AP65" s="47">
        <v>1000</v>
      </c>
      <c r="AQ65" s="47">
        <v>1000</v>
      </c>
      <c r="AR65" s="47">
        <v>1000</v>
      </c>
      <c r="AS65" s="47">
        <v>1000</v>
      </c>
      <c r="AT65" s="47">
        <v>1000</v>
      </c>
      <c r="AU65" s="47">
        <v>1000</v>
      </c>
      <c r="AV65" s="47">
        <v>1000</v>
      </c>
      <c r="AW65" s="47">
        <v>1000</v>
      </c>
      <c r="AX65" s="47">
        <v>1000</v>
      </c>
      <c r="AY65" s="47">
        <v>1000</v>
      </c>
      <c r="AZ65" s="47">
        <v>1000</v>
      </c>
      <c r="BA65" s="47">
        <v>1000</v>
      </c>
      <c r="BB65" s="47">
        <v>1000</v>
      </c>
      <c r="BC65" s="47">
        <v>1000</v>
      </c>
      <c r="BD65" s="48">
        <v>1000</v>
      </c>
      <c r="BE65" s="48">
        <v>1000</v>
      </c>
      <c r="BF65" s="48">
        <v>1000</v>
      </c>
      <c r="BG65" s="48">
        <v>1000</v>
      </c>
      <c r="BH65" s="48">
        <v>1000</v>
      </c>
    </row>
    <row r="66" spans="1:60" ht="16.05" customHeight="1" x14ac:dyDescent="0.3">
      <c r="A66" s="266" t="s">
        <v>127</v>
      </c>
      <c r="B66" s="2" t="s">
        <v>128</v>
      </c>
      <c r="C66" s="46">
        <v>0</v>
      </c>
      <c r="D66" s="112">
        <v>0</v>
      </c>
      <c r="E66" s="47">
        <v>0</v>
      </c>
      <c r="F66" s="47">
        <v>0</v>
      </c>
      <c r="G66" s="47">
        <v>0</v>
      </c>
      <c r="H66" s="47">
        <v>0</v>
      </c>
      <c r="I66" s="47">
        <v>0</v>
      </c>
      <c r="J66" s="47">
        <v>0</v>
      </c>
      <c r="K66" s="47">
        <v>0</v>
      </c>
      <c r="L66" s="47">
        <v>0</v>
      </c>
      <c r="M66" s="47">
        <v>0</v>
      </c>
      <c r="N66" s="47">
        <v>0</v>
      </c>
      <c r="O66" s="47">
        <v>0</v>
      </c>
      <c r="P66" s="47">
        <v>0</v>
      </c>
      <c r="Q66" s="47">
        <v>0</v>
      </c>
      <c r="R66" s="47">
        <v>0</v>
      </c>
      <c r="S66" s="47">
        <v>0</v>
      </c>
      <c r="T66" s="47">
        <v>0</v>
      </c>
      <c r="U66" s="47">
        <v>0</v>
      </c>
      <c r="V66" s="47">
        <v>0</v>
      </c>
      <c r="W66" s="47">
        <v>0</v>
      </c>
      <c r="X66" s="47">
        <v>0</v>
      </c>
      <c r="Y66" s="47">
        <v>0</v>
      </c>
      <c r="Z66" s="47">
        <v>0</v>
      </c>
      <c r="AA66" s="47">
        <v>0</v>
      </c>
      <c r="AB66" s="47">
        <v>0</v>
      </c>
      <c r="AC66" s="47">
        <v>0</v>
      </c>
      <c r="AD66" s="47">
        <v>0</v>
      </c>
      <c r="AE66" s="47">
        <v>0</v>
      </c>
      <c r="AF66" s="47">
        <v>0</v>
      </c>
      <c r="AG66" s="47">
        <v>0</v>
      </c>
      <c r="AH66" s="47">
        <v>0</v>
      </c>
      <c r="AI66" s="47">
        <v>0</v>
      </c>
      <c r="AJ66" s="47">
        <v>0</v>
      </c>
      <c r="AK66" s="47">
        <v>0</v>
      </c>
      <c r="AL66" s="47">
        <v>0</v>
      </c>
      <c r="AM66" s="47">
        <v>0</v>
      </c>
      <c r="AN66" s="47">
        <v>0</v>
      </c>
      <c r="AO66" s="47">
        <v>0</v>
      </c>
      <c r="AP66" s="47">
        <v>0</v>
      </c>
      <c r="AQ66" s="47">
        <v>0</v>
      </c>
      <c r="AR66" s="47">
        <v>0</v>
      </c>
      <c r="AS66" s="47">
        <v>0</v>
      </c>
      <c r="AT66" s="47">
        <v>0</v>
      </c>
      <c r="AU66" s="47">
        <v>0</v>
      </c>
      <c r="AV66" s="47">
        <v>0</v>
      </c>
      <c r="AW66" s="47">
        <v>0</v>
      </c>
      <c r="AX66" s="47">
        <v>0</v>
      </c>
      <c r="AY66" s="47">
        <v>0</v>
      </c>
      <c r="AZ66" s="47">
        <v>0</v>
      </c>
      <c r="BA66" s="47">
        <v>0</v>
      </c>
      <c r="BB66" s="47">
        <v>0</v>
      </c>
      <c r="BC66" s="47">
        <v>0</v>
      </c>
      <c r="BD66" s="48">
        <v>0</v>
      </c>
      <c r="BE66" s="48">
        <v>0</v>
      </c>
      <c r="BF66" s="48">
        <v>0</v>
      </c>
      <c r="BG66" s="48">
        <v>0</v>
      </c>
      <c r="BH66" s="48">
        <v>0</v>
      </c>
    </row>
    <row r="67" spans="1:60" ht="16.05" customHeight="1" x14ac:dyDescent="0.3">
      <c r="A67" s="271" t="s">
        <v>182</v>
      </c>
      <c r="B67" s="2" t="s">
        <v>35</v>
      </c>
      <c r="C67" s="113">
        <v>400000</v>
      </c>
      <c r="D67" s="112">
        <v>409924</v>
      </c>
      <c r="E67" s="47">
        <v>424416.89439999999</v>
      </c>
      <c r="F67" s="47">
        <v>452233.85440000001</v>
      </c>
      <c r="G67" s="47">
        <v>436908.60639999999</v>
      </c>
      <c r="H67" s="47">
        <v>445709.6208922934</v>
      </c>
      <c r="I67" s="47">
        <v>447639.2569012366</v>
      </c>
      <c r="J67" s="47">
        <v>471508.69309216173</v>
      </c>
      <c r="K67" s="47">
        <v>493941.73309216171</v>
      </c>
      <c r="L67" s="47">
        <v>453035.82909216173</v>
      </c>
      <c r="M67" s="47">
        <v>454432.93568048603</v>
      </c>
      <c r="N67" s="47">
        <v>484903.81691741978</v>
      </c>
      <c r="O67" s="47">
        <v>519585.16091741977</v>
      </c>
      <c r="P67" s="47">
        <v>470516.8809174198</v>
      </c>
      <c r="Q67" s="47">
        <v>490923.28288178047</v>
      </c>
      <c r="R67" s="47">
        <v>515200.50673990004</v>
      </c>
      <c r="S67" s="47">
        <v>546451.55473990005</v>
      </c>
      <c r="T67" s="47">
        <v>522605.10793990007</v>
      </c>
      <c r="U67" s="47">
        <v>537573.63774625713</v>
      </c>
      <c r="V67" s="47">
        <v>547139.70186802093</v>
      </c>
      <c r="W67" s="47">
        <v>580230.84752294444</v>
      </c>
      <c r="X67" s="47">
        <v>605232.05552294443</v>
      </c>
      <c r="Y67" s="47">
        <v>573332.94832294446</v>
      </c>
      <c r="Z67" s="47">
        <v>580861.78796813777</v>
      </c>
      <c r="AA67" s="47">
        <v>607786.11888582318</v>
      </c>
      <c r="AB67" s="47">
        <v>638799.18288582319</v>
      </c>
      <c r="AC67" s="47">
        <v>598204.89488582325</v>
      </c>
      <c r="AD67" s="47">
        <v>613704.36673178186</v>
      </c>
      <c r="AE67" s="47">
        <v>642946.16302184248</v>
      </c>
      <c r="AF67" s="47">
        <v>679554.69215959846</v>
      </c>
      <c r="AG67" s="47">
        <v>720806.99495959841</v>
      </c>
      <c r="AH67" s="47">
        <v>688518.63494169211</v>
      </c>
      <c r="AI67" s="47">
        <v>700682.89360002149</v>
      </c>
      <c r="AJ67" s="47">
        <v>735740.50295246544</v>
      </c>
      <c r="AK67" s="47">
        <v>774694.69175246544</v>
      </c>
      <c r="AL67" s="47">
        <v>735709.57495246548</v>
      </c>
      <c r="AM67" s="47">
        <v>757111.16851182876</v>
      </c>
      <c r="AN67" s="47">
        <v>788788.82388790243</v>
      </c>
      <c r="AO67" s="47">
        <v>827601.71124790248</v>
      </c>
      <c r="AP67" s="47">
        <v>781334.49716790253</v>
      </c>
      <c r="AQ67" s="47">
        <v>814934.33681101259</v>
      </c>
      <c r="AR67" s="47">
        <v>824184.5628244431</v>
      </c>
      <c r="AS67" s="47">
        <v>840072.36852656864</v>
      </c>
      <c r="AT67" s="47">
        <v>806902.89012656861</v>
      </c>
      <c r="AU67" s="47">
        <v>805002.04696012335</v>
      </c>
      <c r="AV67" s="47">
        <v>799729.31022895349</v>
      </c>
      <c r="AW67" s="47">
        <v>832144.69400894025</v>
      </c>
      <c r="AX67" s="47">
        <v>879349.14968894026</v>
      </c>
      <c r="AY67" s="47">
        <v>845100.42808894033</v>
      </c>
      <c r="AZ67" s="47">
        <v>868922.99055486009</v>
      </c>
      <c r="BA67" s="47">
        <v>899211.48297869286</v>
      </c>
      <c r="BB67" s="47">
        <v>937722.69897869288</v>
      </c>
      <c r="BC67" s="47">
        <v>893816.98697869293</v>
      </c>
      <c r="BD67" s="48">
        <v>470516.8809174198</v>
      </c>
      <c r="BE67" s="48">
        <v>598204.89488582325</v>
      </c>
      <c r="BF67" s="48">
        <v>781334.49716790253</v>
      </c>
      <c r="BG67" s="48">
        <v>893816.98697869293</v>
      </c>
      <c r="BH67" s="48">
        <v>893816.98697869293</v>
      </c>
    </row>
    <row r="68" spans="1:60" ht="16.05" customHeight="1" thickBot="1" x14ac:dyDescent="0.35">
      <c r="C68" s="114">
        <v>401000</v>
      </c>
      <c r="D68" s="114">
        <v>410924</v>
      </c>
      <c r="E68" s="114">
        <v>425416.89439999999</v>
      </c>
      <c r="F68" s="114">
        <v>453233.85440000001</v>
      </c>
      <c r="G68" s="114">
        <v>437908.60639999999</v>
      </c>
      <c r="H68" s="114">
        <v>446709.6208922934</v>
      </c>
      <c r="I68" s="114">
        <v>448639.2569012366</v>
      </c>
      <c r="J68" s="114">
        <v>472508.69309216173</v>
      </c>
      <c r="K68" s="114">
        <v>494941.73309216171</v>
      </c>
      <c r="L68" s="114">
        <v>454035.82909216173</v>
      </c>
      <c r="M68" s="114">
        <v>455432.93568048603</v>
      </c>
      <c r="N68" s="114">
        <v>485903.81691741978</v>
      </c>
      <c r="O68" s="114">
        <v>520585.16091741977</v>
      </c>
      <c r="P68" s="114">
        <v>471516.8809174198</v>
      </c>
      <c r="Q68" s="114">
        <v>491923.28288178047</v>
      </c>
      <c r="R68" s="114">
        <v>516200.50673990004</v>
      </c>
      <c r="S68" s="114">
        <v>547451.55473990005</v>
      </c>
      <c r="T68" s="114">
        <v>523605.10793990007</v>
      </c>
      <c r="U68" s="114">
        <v>538573.63774625713</v>
      </c>
      <c r="V68" s="114">
        <v>548139.70186802093</v>
      </c>
      <c r="W68" s="114">
        <v>581230.84752294444</v>
      </c>
      <c r="X68" s="114">
        <v>606232.05552294443</v>
      </c>
      <c r="Y68" s="114">
        <v>574332.94832294446</v>
      </c>
      <c r="Z68" s="114">
        <v>581861.78796813777</v>
      </c>
      <c r="AA68" s="114">
        <v>608786.11888582318</v>
      </c>
      <c r="AB68" s="114">
        <v>639799.18288582319</v>
      </c>
      <c r="AC68" s="114">
        <v>599204.89488582325</v>
      </c>
      <c r="AD68" s="114">
        <v>614704.36673178186</v>
      </c>
      <c r="AE68" s="114">
        <v>643946.16302184248</v>
      </c>
      <c r="AF68" s="114">
        <v>680554.69215959846</v>
      </c>
      <c r="AG68" s="114">
        <v>721806.99495959841</v>
      </c>
      <c r="AH68" s="114">
        <v>689518.63494169211</v>
      </c>
      <c r="AI68" s="114">
        <v>701682.89360002149</v>
      </c>
      <c r="AJ68" s="114">
        <v>736740.50295246544</v>
      </c>
      <c r="AK68" s="114">
        <v>775694.69175246544</v>
      </c>
      <c r="AL68" s="114">
        <v>736709.57495246548</v>
      </c>
      <c r="AM68" s="114">
        <v>758111.16851182876</v>
      </c>
      <c r="AN68" s="114">
        <v>789788.82388790243</v>
      </c>
      <c r="AO68" s="114">
        <v>828601.71124790248</v>
      </c>
      <c r="AP68" s="114">
        <v>782334.49716790253</v>
      </c>
      <c r="AQ68" s="114">
        <v>815934.33681101259</v>
      </c>
      <c r="AR68" s="114">
        <v>825184.5628244431</v>
      </c>
      <c r="AS68" s="114">
        <v>841072.36852656864</v>
      </c>
      <c r="AT68" s="114">
        <v>807902.89012656861</v>
      </c>
      <c r="AU68" s="114">
        <v>806002.04696012335</v>
      </c>
      <c r="AV68" s="114">
        <v>800729.31022895349</v>
      </c>
      <c r="AW68" s="114">
        <v>833144.69400894025</v>
      </c>
      <c r="AX68" s="114">
        <v>880349.14968894026</v>
      </c>
      <c r="AY68" s="114">
        <v>846100.42808894033</v>
      </c>
      <c r="AZ68" s="114">
        <v>869922.99055486009</v>
      </c>
      <c r="BA68" s="114">
        <v>900211.48297869286</v>
      </c>
      <c r="BB68" s="114">
        <v>938722.69897869288</v>
      </c>
      <c r="BC68" s="114">
        <v>894816.98697869293</v>
      </c>
      <c r="BD68" s="50">
        <v>471516.8809174198</v>
      </c>
      <c r="BE68" s="50">
        <v>599204.89488582325</v>
      </c>
      <c r="BF68" s="50">
        <v>782334.49716790253</v>
      </c>
      <c r="BG68" s="50">
        <v>894816.98697869293</v>
      </c>
      <c r="BH68" s="50">
        <v>894816.98697869293</v>
      </c>
    </row>
    <row r="69" spans="1:60" s="3" customFormat="1" ht="16.05" customHeight="1" x14ac:dyDescent="0.2">
      <c r="A69" s="269"/>
      <c r="B69" s="3" t="s">
        <v>239</v>
      </c>
      <c r="C69" s="94"/>
      <c r="D69" s="115"/>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row>
    <row r="70" spans="1:60" ht="16.05" customHeight="1" x14ac:dyDescent="0.3">
      <c r="A70" s="266" t="s">
        <v>143</v>
      </c>
      <c r="B70" s="98" t="s">
        <v>183</v>
      </c>
      <c r="C70" s="46">
        <v>1200000</v>
      </c>
      <c r="D70" s="118">
        <v>1200000</v>
      </c>
      <c r="E70" s="99">
        <v>1194469.9986449692</v>
      </c>
      <c r="F70" s="99">
        <v>1194469.9986449692</v>
      </c>
      <c r="G70" s="99">
        <v>1194469.9986449692</v>
      </c>
      <c r="H70" s="99">
        <v>1194469.9986449692</v>
      </c>
      <c r="I70" s="99">
        <v>1188889.3056108507</v>
      </c>
      <c r="J70" s="99">
        <v>1188889.3056108507</v>
      </c>
      <c r="K70" s="99">
        <v>1188889.3056108507</v>
      </c>
      <c r="L70" s="99">
        <v>1188889.3056108507</v>
      </c>
      <c r="M70" s="99">
        <v>1183257.4562239195</v>
      </c>
      <c r="N70" s="99">
        <v>1183257.4562239195</v>
      </c>
      <c r="O70" s="99">
        <v>1183257.4562239195</v>
      </c>
      <c r="P70" s="99">
        <v>1183257.4562239195</v>
      </c>
      <c r="Q70" s="99">
        <v>1183257.4562239195</v>
      </c>
      <c r="R70" s="99">
        <v>1177573.9815509415</v>
      </c>
      <c r="S70" s="99">
        <v>1177573.9815509415</v>
      </c>
      <c r="T70" s="99">
        <v>1177573.9815509415</v>
      </c>
      <c r="U70" s="99">
        <v>1177573.9815509415</v>
      </c>
      <c r="V70" s="99">
        <v>1171838.4083601278</v>
      </c>
      <c r="W70" s="99">
        <v>1171838.4083601278</v>
      </c>
      <c r="X70" s="99">
        <v>1171838.4083601278</v>
      </c>
      <c r="Y70" s="99">
        <v>1171838.4083601278</v>
      </c>
      <c r="Z70" s="99">
        <v>1166050.2590817316</v>
      </c>
      <c r="AA70" s="99">
        <v>1166050.2590817316</v>
      </c>
      <c r="AB70" s="99">
        <v>1166050.2590817316</v>
      </c>
      <c r="AC70" s="99">
        <v>1166050.2590817316</v>
      </c>
      <c r="AD70" s="99">
        <v>1166050.2590817316</v>
      </c>
      <c r="AE70" s="99">
        <v>1160209.0517682834</v>
      </c>
      <c r="AF70" s="99">
        <v>1160209.0517682834</v>
      </c>
      <c r="AG70" s="99">
        <v>1160209.0517682834</v>
      </c>
      <c r="AH70" s="99">
        <v>1160209.0517682834</v>
      </c>
      <c r="AI70" s="99">
        <v>1154314.3000544619</v>
      </c>
      <c r="AJ70" s="99">
        <v>1154314.3000544619</v>
      </c>
      <c r="AK70" s="99">
        <v>1154314.3000544619</v>
      </c>
      <c r="AL70" s="99">
        <v>1154314.3000544619</v>
      </c>
      <c r="AM70" s="99">
        <v>1154314.3000544619</v>
      </c>
      <c r="AN70" s="99">
        <v>1148365.5131165972</v>
      </c>
      <c r="AO70" s="99">
        <v>1148365.5131165972</v>
      </c>
      <c r="AP70" s="99">
        <v>1148365.5131165972</v>
      </c>
      <c r="AQ70" s="99">
        <v>1148365.5131165972</v>
      </c>
      <c r="AR70" s="99">
        <v>1142362.1956318021</v>
      </c>
      <c r="AS70" s="99">
        <v>1142362.1956318021</v>
      </c>
      <c r="AT70" s="99">
        <v>1142362.1956318021</v>
      </c>
      <c r="AU70" s="99">
        <v>1142362.1956318021</v>
      </c>
      <c r="AV70" s="99">
        <v>1136303.8477367295</v>
      </c>
      <c r="AW70" s="99">
        <v>1136303.8477367295</v>
      </c>
      <c r="AX70" s="99">
        <v>1136303.8477367295</v>
      </c>
      <c r="AY70" s="99">
        <v>1136303.8477367295</v>
      </c>
      <c r="AZ70" s="99">
        <v>1136303.8477367295</v>
      </c>
      <c r="BA70" s="99">
        <v>1130189.9649859522</v>
      </c>
      <c r="BB70" s="99">
        <v>1130189.9649859522</v>
      </c>
      <c r="BC70" s="99">
        <v>1130189.9649859522</v>
      </c>
      <c r="BD70" s="100">
        <v>1183257.4562239195</v>
      </c>
      <c r="BE70" s="100">
        <v>1166050.2590817316</v>
      </c>
      <c r="BF70" s="100">
        <v>1148365.5131165972</v>
      </c>
      <c r="BG70" s="100">
        <v>1130189.9649859522</v>
      </c>
      <c r="BH70" s="100">
        <v>1130189.9649859522</v>
      </c>
    </row>
    <row r="71" spans="1:60" ht="16.05" customHeight="1" x14ac:dyDescent="0.3">
      <c r="A71" s="266" t="s">
        <v>145</v>
      </c>
      <c r="B71" s="98" t="s">
        <v>184</v>
      </c>
      <c r="C71" s="46">
        <v>500000</v>
      </c>
      <c r="D71" s="118">
        <v>496579.58461776451</v>
      </c>
      <c r="E71" s="99">
        <v>496579.58461776451</v>
      </c>
      <c r="F71" s="99">
        <v>496579.58461776451</v>
      </c>
      <c r="G71" s="99">
        <v>496579.58461776451</v>
      </c>
      <c r="H71" s="99">
        <v>493130.66577401041</v>
      </c>
      <c r="I71" s="99">
        <v>493130.66577401041</v>
      </c>
      <c r="J71" s="99">
        <v>493130.66577401041</v>
      </c>
      <c r="K71" s="99">
        <v>493130.66577401041</v>
      </c>
      <c r="L71" s="99">
        <v>493130.66577401041</v>
      </c>
      <c r="M71" s="99">
        <v>489653.00593989168</v>
      </c>
      <c r="N71" s="99">
        <v>489653.00593989168</v>
      </c>
      <c r="O71" s="99">
        <v>489653.00593989168</v>
      </c>
      <c r="P71" s="99">
        <v>489653.00593989168</v>
      </c>
      <c r="Q71" s="99">
        <v>486146.36560715525</v>
      </c>
      <c r="R71" s="99">
        <v>486146.36560715525</v>
      </c>
      <c r="S71" s="99">
        <v>486146.36560715525</v>
      </c>
      <c r="T71" s="99">
        <v>486146.36560715525</v>
      </c>
      <c r="U71" s="99">
        <v>482610.50327164604</v>
      </c>
      <c r="V71" s="99">
        <v>482610.50327164604</v>
      </c>
      <c r="W71" s="99">
        <v>482610.50327164604</v>
      </c>
      <c r="X71" s="99">
        <v>482610.50327164604</v>
      </c>
      <c r="Y71" s="99">
        <v>482610.50327164604</v>
      </c>
      <c r="Z71" s="99">
        <v>578361.09234022722</v>
      </c>
      <c r="AA71" s="99">
        <v>578361.09234022722</v>
      </c>
      <c r="AB71" s="99">
        <v>578361.09234022722</v>
      </c>
      <c r="AC71" s="99">
        <v>578361.09234022722</v>
      </c>
      <c r="AD71" s="99">
        <v>574076.26965104649</v>
      </c>
      <c r="AE71" s="99">
        <v>574076.26965104649</v>
      </c>
      <c r="AF71" s="99">
        <v>574076.26965104649</v>
      </c>
      <c r="AG71" s="99">
        <v>574076.26965104649</v>
      </c>
      <c r="AH71" s="99">
        <v>569755.74010612257</v>
      </c>
      <c r="AI71" s="99">
        <v>569755.74010612257</v>
      </c>
      <c r="AJ71" s="99">
        <v>569755.74010612257</v>
      </c>
      <c r="AK71" s="99">
        <v>569755.74010612257</v>
      </c>
      <c r="AL71" s="99">
        <v>569755.74010612257</v>
      </c>
      <c r="AM71" s="99">
        <v>565399.2061483243</v>
      </c>
      <c r="AN71" s="99">
        <v>565399.2061483243</v>
      </c>
      <c r="AO71" s="99">
        <v>565399.2061483243</v>
      </c>
      <c r="AP71" s="99">
        <v>565399.2061483243</v>
      </c>
      <c r="AQ71" s="99">
        <v>561006.36774087779</v>
      </c>
      <c r="AR71" s="99">
        <v>561006.36774087779</v>
      </c>
      <c r="AS71" s="99">
        <v>561006.36774087779</v>
      </c>
      <c r="AT71" s="99">
        <v>561006.36774087779</v>
      </c>
      <c r="AU71" s="99">
        <v>556576.92234670254</v>
      </c>
      <c r="AV71" s="99">
        <v>556576.92234670254</v>
      </c>
      <c r="AW71" s="99">
        <v>556576.92234670254</v>
      </c>
      <c r="AX71" s="99">
        <v>556576.92234670254</v>
      </c>
      <c r="AY71" s="99">
        <v>556576.92234670254</v>
      </c>
      <c r="AZ71" s="99">
        <v>552110.56490757584</v>
      </c>
      <c r="BA71" s="99">
        <v>552110.56490757584</v>
      </c>
      <c r="BB71" s="99">
        <v>552110.56490757584</v>
      </c>
      <c r="BC71" s="99">
        <v>552110.56490757584</v>
      </c>
      <c r="BD71" s="100">
        <v>489653.00593989168</v>
      </c>
      <c r="BE71" s="100">
        <v>578361.09234022722</v>
      </c>
      <c r="BF71" s="100">
        <v>565399.2061483243</v>
      </c>
      <c r="BG71" s="100">
        <v>552110.56490757584</v>
      </c>
      <c r="BH71" s="100">
        <v>552110.56490757584</v>
      </c>
    </row>
    <row r="72" spans="1:60" ht="16.05" customHeight="1" x14ac:dyDescent="0.3">
      <c r="A72" s="266" t="s">
        <v>147</v>
      </c>
      <c r="B72" s="98" t="s">
        <v>185</v>
      </c>
      <c r="C72" s="46">
        <v>0</v>
      </c>
      <c r="D72" s="118">
        <v>0</v>
      </c>
      <c r="E72" s="99">
        <v>0</v>
      </c>
      <c r="F72" s="99">
        <v>0</v>
      </c>
      <c r="G72" s="99">
        <v>0</v>
      </c>
      <c r="H72" s="99">
        <v>0</v>
      </c>
      <c r="I72" s="99">
        <v>0</v>
      </c>
      <c r="J72" s="99">
        <v>0</v>
      </c>
      <c r="K72" s="99">
        <v>0</v>
      </c>
      <c r="L72" s="99">
        <v>0</v>
      </c>
      <c r="M72" s="99">
        <v>0</v>
      </c>
      <c r="N72" s="99">
        <v>0</v>
      </c>
      <c r="O72" s="99">
        <v>0</v>
      </c>
      <c r="P72" s="99">
        <v>0</v>
      </c>
      <c r="Q72" s="99">
        <v>0</v>
      </c>
      <c r="R72" s="99">
        <v>0</v>
      </c>
      <c r="S72" s="99">
        <v>0</v>
      </c>
      <c r="T72" s="99">
        <v>0</v>
      </c>
      <c r="U72" s="99">
        <v>0</v>
      </c>
      <c r="V72" s="99">
        <v>0</v>
      </c>
      <c r="W72" s="99">
        <v>0</v>
      </c>
      <c r="X72" s="99">
        <v>0</v>
      </c>
      <c r="Y72" s="99">
        <v>0</v>
      </c>
      <c r="Z72" s="99">
        <v>0</v>
      </c>
      <c r="AA72" s="99">
        <v>0</v>
      </c>
      <c r="AB72" s="99">
        <v>0</v>
      </c>
      <c r="AC72" s="99">
        <v>0</v>
      </c>
      <c r="AD72" s="99">
        <v>0</v>
      </c>
      <c r="AE72" s="99">
        <v>0</v>
      </c>
      <c r="AF72" s="99">
        <v>0</v>
      </c>
      <c r="AG72" s="99">
        <v>0</v>
      </c>
      <c r="AH72" s="99">
        <v>0</v>
      </c>
      <c r="AI72" s="99">
        <v>0</v>
      </c>
      <c r="AJ72" s="99">
        <v>0</v>
      </c>
      <c r="AK72" s="99">
        <v>0</v>
      </c>
      <c r="AL72" s="99">
        <v>0</v>
      </c>
      <c r="AM72" s="99">
        <v>0</v>
      </c>
      <c r="AN72" s="99">
        <v>0</v>
      </c>
      <c r="AO72" s="99">
        <v>0</v>
      </c>
      <c r="AP72" s="99">
        <v>0</v>
      </c>
      <c r="AQ72" s="99">
        <v>0</v>
      </c>
      <c r="AR72" s="99">
        <v>0</v>
      </c>
      <c r="AS72" s="99">
        <v>0</v>
      </c>
      <c r="AT72" s="99">
        <v>0</v>
      </c>
      <c r="AU72" s="99">
        <v>0</v>
      </c>
      <c r="AV72" s="99">
        <v>0</v>
      </c>
      <c r="AW72" s="99">
        <v>0</v>
      </c>
      <c r="AX72" s="99">
        <v>0</v>
      </c>
      <c r="AY72" s="99">
        <v>0</v>
      </c>
      <c r="AZ72" s="99">
        <v>246897.68148961573</v>
      </c>
      <c r="BA72" s="99">
        <v>246897.68148961573</v>
      </c>
      <c r="BB72" s="99">
        <v>246897.68148961573</v>
      </c>
      <c r="BC72" s="99">
        <v>246897.68148961573</v>
      </c>
      <c r="BD72" s="100">
        <v>0</v>
      </c>
      <c r="BE72" s="100">
        <v>0</v>
      </c>
      <c r="BF72" s="100">
        <v>0</v>
      </c>
      <c r="BG72" s="100">
        <v>246897.68148961573</v>
      </c>
      <c r="BH72" s="100">
        <v>246897.68148961573</v>
      </c>
    </row>
    <row r="73" spans="1:60" ht="16.05" customHeight="1" x14ac:dyDescent="0.3">
      <c r="A73" s="266" t="s">
        <v>149</v>
      </c>
      <c r="B73" s="98" t="s">
        <v>186</v>
      </c>
      <c r="C73" s="46">
        <v>425000</v>
      </c>
      <c r="D73" s="118">
        <v>425000</v>
      </c>
      <c r="E73" s="99">
        <v>417911.48622346588</v>
      </c>
      <c r="F73" s="99">
        <v>417911.48622346588</v>
      </c>
      <c r="G73" s="99">
        <v>417911.48622346588</v>
      </c>
      <c r="H73" s="99">
        <v>417911.48622346588</v>
      </c>
      <c r="I73" s="99">
        <v>417911.48622346588</v>
      </c>
      <c r="J73" s="99">
        <v>410757.99440398021</v>
      </c>
      <c r="K73" s="99">
        <v>410757.99440398021</v>
      </c>
      <c r="L73" s="99">
        <v>410757.99440398021</v>
      </c>
      <c r="M73" s="99">
        <v>410757.99440398021</v>
      </c>
      <c r="N73" s="99">
        <v>403538.92890948255</v>
      </c>
      <c r="O73" s="99">
        <v>403538.92890948255</v>
      </c>
      <c r="P73" s="99">
        <v>403538.92890948255</v>
      </c>
      <c r="Q73" s="99">
        <v>403538.92890948255</v>
      </c>
      <c r="R73" s="99">
        <v>396253.68864795205</v>
      </c>
      <c r="S73" s="99">
        <v>396253.68864795205</v>
      </c>
      <c r="T73" s="99">
        <v>396253.68864795205</v>
      </c>
      <c r="U73" s="99">
        <v>396253.68864795205</v>
      </c>
      <c r="V73" s="99">
        <v>396253.68864795205</v>
      </c>
      <c r="W73" s="99">
        <v>388901.66701735748</v>
      </c>
      <c r="X73" s="99">
        <v>388901.66701735748</v>
      </c>
      <c r="Y73" s="99">
        <v>388901.66701735748</v>
      </c>
      <c r="Z73" s="99">
        <v>388901.66701735748</v>
      </c>
      <c r="AA73" s="99">
        <v>381482.25185514917</v>
      </c>
      <c r="AB73" s="99">
        <v>381482.25185514917</v>
      </c>
      <c r="AC73" s="99">
        <v>381482.25185514917</v>
      </c>
      <c r="AD73" s="99">
        <v>381482.25185514917</v>
      </c>
      <c r="AE73" s="99">
        <v>381482.25185514917</v>
      </c>
      <c r="AF73" s="99">
        <v>373994.82538728724</v>
      </c>
      <c r="AG73" s="99">
        <v>373994.82538728724</v>
      </c>
      <c r="AH73" s="99">
        <v>373994.82538728724</v>
      </c>
      <c r="AI73" s="99">
        <v>373994.82538728724</v>
      </c>
      <c r="AJ73" s="99">
        <v>366438.76417680329</v>
      </c>
      <c r="AK73" s="99">
        <v>366438.76417680329</v>
      </c>
      <c r="AL73" s="99">
        <v>366438.76417680329</v>
      </c>
      <c r="AM73" s="99">
        <v>366438.76417680329</v>
      </c>
      <c r="AN73" s="99">
        <v>358813.43907188985</v>
      </c>
      <c r="AO73" s="99">
        <v>358813.43907188985</v>
      </c>
      <c r="AP73" s="99">
        <v>358813.43907188985</v>
      </c>
      <c r="AQ73" s="99">
        <v>358813.43907188985</v>
      </c>
      <c r="AR73" s="99">
        <v>358813.43907188985</v>
      </c>
      <c r="AS73" s="99">
        <v>351118.2151535147</v>
      </c>
      <c r="AT73" s="99">
        <v>351118.2151535147</v>
      </c>
      <c r="AU73" s="99">
        <v>351118.2151535147</v>
      </c>
      <c r="AV73" s="99">
        <v>351118.2151535147</v>
      </c>
      <c r="AW73" s="99">
        <v>343352.45168255444</v>
      </c>
      <c r="AX73" s="99">
        <v>343352.45168255444</v>
      </c>
      <c r="AY73" s="99">
        <v>343352.45168255444</v>
      </c>
      <c r="AZ73" s="99">
        <v>343352.45168255444</v>
      </c>
      <c r="BA73" s="99">
        <v>335515.50204644375</v>
      </c>
      <c r="BB73" s="99">
        <v>335515.50204644375</v>
      </c>
      <c r="BC73" s="99">
        <v>335515.50204644375</v>
      </c>
      <c r="BD73" s="100">
        <v>403538.92890948255</v>
      </c>
      <c r="BE73" s="100">
        <v>381482.25185514917</v>
      </c>
      <c r="BF73" s="100">
        <v>358813.43907188985</v>
      </c>
      <c r="BG73" s="100">
        <v>335515.50204644375</v>
      </c>
      <c r="BH73" s="100">
        <v>335515.50204644375</v>
      </c>
    </row>
    <row r="74" spans="1:60" ht="16.05" customHeight="1" thickBot="1" x14ac:dyDescent="0.35">
      <c r="A74" s="272"/>
      <c r="B74" s="98"/>
      <c r="C74" s="114">
        <v>2125000</v>
      </c>
      <c r="D74" s="114">
        <v>2121579.5846177647</v>
      </c>
      <c r="E74" s="114">
        <v>2108961.0694861994</v>
      </c>
      <c r="F74" s="114">
        <v>2108961.0694861994</v>
      </c>
      <c r="G74" s="114">
        <v>2108961.0694861994</v>
      </c>
      <c r="H74" s="114">
        <v>2105512.1506424453</v>
      </c>
      <c r="I74" s="114">
        <v>2099931.4576083268</v>
      </c>
      <c r="J74" s="114">
        <v>2092777.9657888412</v>
      </c>
      <c r="K74" s="114">
        <v>2092777.9657888412</v>
      </c>
      <c r="L74" s="114">
        <v>2092777.9657888412</v>
      </c>
      <c r="M74" s="114">
        <v>2083668.4565677913</v>
      </c>
      <c r="N74" s="114">
        <v>2076449.3910732935</v>
      </c>
      <c r="O74" s="114">
        <v>2076449.3910732935</v>
      </c>
      <c r="P74" s="114">
        <v>2076449.3910732935</v>
      </c>
      <c r="Q74" s="114">
        <v>2072942.7507405574</v>
      </c>
      <c r="R74" s="114">
        <v>2059974.0358060487</v>
      </c>
      <c r="S74" s="114">
        <v>2059974.0358060487</v>
      </c>
      <c r="T74" s="114">
        <v>2059974.0358060487</v>
      </c>
      <c r="U74" s="114">
        <v>2056438.1734705395</v>
      </c>
      <c r="V74" s="114">
        <v>2050702.6002797261</v>
      </c>
      <c r="W74" s="114">
        <v>2043350.5786491313</v>
      </c>
      <c r="X74" s="114">
        <v>2043350.5786491313</v>
      </c>
      <c r="Y74" s="114">
        <v>2043350.5786491313</v>
      </c>
      <c r="Z74" s="114">
        <v>2133313.0184393162</v>
      </c>
      <c r="AA74" s="114">
        <v>2125893.6032771077</v>
      </c>
      <c r="AB74" s="114">
        <v>2125893.6032771077</v>
      </c>
      <c r="AC74" s="114">
        <v>2125893.6032771077</v>
      </c>
      <c r="AD74" s="114">
        <v>2121608.7805879274</v>
      </c>
      <c r="AE74" s="114">
        <v>2115767.5732744792</v>
      </c>
      <c r="AF74" s="114">
        <v>2108280.1468066173</v>
      </c>
      <c r="AG74" s="114">
        <v>2108280.1468066173</v>
      </c>
      <c r="AH74" s="114">
        <v>2103959.6172616933</v>
      </c>
      <c r="AI74" s="114">
        <v>2098064.8655478717</v>
      </c>
      <c r="AJ74" s="114">
        <v>2090508.8043373879</v>
      </c>
      <c r="AK74" s="114">
        <v>2090508.8043373879</v>
      </c>
      <c r="AL74" s="114">
        <v>2090508.8043373879</v>
      </c>
      <c r="AM74" s="114">
        <v>2086152.2703795894</v>
      </c>
      <c r="AN74" s="114">
        <v>2072578.1583368112</v>
      </c>
      <c r="AO74" s="114">
        <v>2072578.1583368112</v>
      </c>
      <c r="AP74" s="114">
        <v>2072578.1583368112</v>
      </c>
      <c r="AQ74" s="114">
        <v>2068185.3199293651</v>
      </c>
      <c r="AR74" s="114">
        <v>2062182.00244457</v>
      </c>
      <c r="AS74" s="114">
        <v>2054486.7785261946</v>
      </c>
      <c r="AT74" s="114">
        <v>2054486.7785261946</v>
      </c>
      <c r="AU74" s="114">
        <v>2050057.3331320193</v>
      </c>
      <c r="AV74" s="114">
        <v>2043998.9852369467</v>
      </c>
      <c r="AW74" s="114">
        <v>2036233.2217659866</v>
      </c>
      <c r="AX74" s="114">
        <v>2036233.2217659866</v>
      </c>
      <c r="AY74" s="114">
        <v>2036233.2217659866</v>
      </c>
      <c r="AZ74" s="114">
        <v>2278664.5458164755</v>
      </c>
      <c r="BA74" s="114">
        <v>2264713.7134295879</v>
      </c>
      <c r="BB74" s="114">
        <v>2264713.7134295879</v>
      </c>
      <c r="BC74" s="114">
        <v>2264713.7134295879</v>
      </c>
      <c r="BD74" s="50">
        <v>2076449.3910732935</v>
      </c>
      <c r="BE74" s="50">
        <v>2125893.6032771077</v>
      </c>
      <c r="BF74" s="50">
        <v>2072578.1583368112</v>
      </c>
      <c r="BG74" s="50">
        <v>2264713.7134295879</v>
      </c>
      <c r="BH74" s="50">
        <v>2264713.7134295879</v>
      </c>
    </row>
    <row r="75" spans="1:60" s="3" customFormat="1" ht="16.05" customHeight="1" x14ac:dyDescent="0.2">
      <c r="A75" s="269"/>
      <c r="B75" s="3" t="s">
        <v>36</v>
      </c>
      <c r="C75" s="48"/>
      <c r="D75" s="115"/>
      <c r="E75" s="48"/>
      <c r="F75" s="48"/>
      <c r="G75" s="48"/>
      <c r="H75" s="48"/>
      <c r="I75" s="48"/>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row>
    <row r="76" spans="1:60" ht="16.05" customHeight="1" x14ac:dyDescent="0.3">
      <c r="A76" s="271" t="s">
        <v>187</v>
      </c>
      <c r="B76" s="2" t="s">
        <v>188</v>
      </c>
      <c r="C76" s="46">
        <v>0</v>
      </c>
      <c r="D76" s="116">
        <v>0</v>
      </c>
      <c r="E76" s="47">
        <v>0</v>
      </c>
      <c r="F76" s="47">
        <v>0</v>
      </c>
      <c r="G76" s="47">
        <v>0</v>
      </c>
      <c r="H76" s="47">
        <v>0</v>
      </c>
      <c r="I76" s="47">
        <v>0</v>
      </c>
      <c r="J76" s="47">
        <v>0</v>
      </c>
      <c r="K76" s="47">
        <v>0</v>
      </c>
      <c r="L76" s="47">
        <v>0</v>
      </c>
      <c r="M76" s="47">
        <v>0</v>
      </c>
      <c r="N76" s="47">
        <v>0</v>
      </c>
      <c r="O76" s="47">
        <v>0</v>
      </c>
      <c r="P76" s="47">
        <v>0</v>
      </c>
      <c r="Q76" s="47">
        <v>0</v>
      </c>
      <c r="R76" s="47">
        <v>0</v>
      </c>
      <c r="S76" s="47">
        <v>0</v>
      </c>
      <c r="T76" s="47">
        <v>0</v>
      </c>
      <c r="U76" s="47">
        <v>0</v>
      </c>
      <c r="V76" s="47">
        <v>0</v>
      </c>
      <c r="W76" s="47">
        <v>0</v>
      </c>
      <c r="X76" s="47">
        <v>0</v>
      </c>
      <c r="Y76" s="47">
        <v>0</v>
      </c>
      <c r="Z76" s="47">
        <v>0</v>
      </c>
      <c r="AA76" s="47">
        <v>0</v>
      </c>
      <c r="AB76" s="47">
        <v>0</v>
      </c>
      <c r="AC76" s="47">
        <v>0</v>
      </c>
      <c r="AD76" s="47">
        <v>0</v>
      </c>
      <c r="AE76" s="47">
        <v>0</v>
      </c>
      <c r="AF76" s="47">
        <v>0</v>
      </c>
      <c r="AG76" s="47">
        <v>0</v>
      </c>
      <c r="AH76" s="47">
        <v>0</v>
      </c>
      <c r="AI76" s="47">
        <v>0</v>
      </c>
      <c r="AJ76" s="47">
        <v>0</v>
      </c>
      <c r="AK76" s="47">
        <v>0</v>
      </c>
      <c r="AL76" s="47">
        <v>0</v>
      </c>
      <c r="AM76" s="47">
        <v>0</v>
      </c>
      <c r="AN76" s="47">
        <v>0</v>
      </c>
      <c r="AO76" s="47">
        <v>0</v>
      </c>
      <c r="AP76" s="47">
        <v>0</v>
      </c>
      <c r="AQ76" s="47">
        <v>0</v>
      </c>
      <c r="AR76" s="47">
        <v>0</v>
      </c>
      <c r="AS76" s="47">
        <v>0</v>
      </c>
      <c r="AT76" s="47">
        <v>0</v>
      </c>
      <c r="AU76" s="47">
        <v>0</v>
      </c>
      <c r="AV76" s="47">
        <v>0</v>
      </c>
      <c r="AW76" s="47">
        <v>0</v>
      </c>
      <c r="AX76" s="47">
        <v>0</v>
      </c>
      <c r="AY76" s="47">
        <v>0</v>
      </c>
      <c r="AZ76" s="47">
        <v>0</v>
      </c>
      <c r="BA76" s="47">
        <v>0</v>
      </c>
      <c r="BB76" s="47">
        <v>0</v>
      </c>
      <c r="BC76" s="47">
        <v>0</v>
      </c>
      <c r="BD76" s="48">
        <v>0</v>
      </c>
      <c r="BE76" s="48">
        <v>0</v>
      </c>
      <c r="BF76" s="48">
        <v>0</v>
      </c>
      <c r="BG76" s="48">
        <v>0</v>
      </c>
      <c r="BH76" s="48">
        <v>0</v>
      </c>
    </row>
    <row r="77" spans="1:60" ht="16.05" customHeight="1" x14ac:dyDescent="0.3">
      <c r="A77" s="266" t="s">
        <v>189</v>
      </c>
      <c r="B77" s="2" t="s">
        <v>190</v>
      </c>
      <c r="C77" s="46">
        <v>130000</v>
      </c>
      <c r="D77" s="116">
        <v>133230.5</v>
      </c>
      <c r="E77" s="47">
        <v>116841.44639999999</v>
      </c>
      <c r="F77" s="47">
        <v>131317.55108571428</v>
      </c>
      <c r="G77" s="47">
        <v>132588.01851428571</v>
      </c>
      <c r="H77" s="47">
        <v>166651.21335714284</v>
      </c>
      <c r="I77" s="47">
        <v>145071.89871428566</v>
      </c>
      <c r="J77" s="47">
        <v>171395.35271428569</v>
      </c>
      <c r="K77" s="47">
        <v>147663.27257142856</v>
      </c>
      <c r="L77" s="47">
        <v>153829.11749999999</v>
      </c>
      <c r="M77" s="47">
        <v>150459.38750000001</v>
      </c>
      <c r="N77" s="47">
        <v>140020.86214285711</v>
      </c>
      <c r="O77" s="47">
        <v>124281.14399999999</v>
      </c>
      <c r="P77" s="47">
        <v>154640.454</v>
      </c>
      <c r="Q77" s="47">
        <v>174447.38700000002</v>
      </c>
      <c r="R77" s="47">
        <v>159756.27499999999</v>
      </c>
      <c r="S77" s="47">
        <v>142306.014</v>
      </c>
      <c r="T77" s="47">
        <v>137611.47085714282</v>
      </c>
      <c r="U77" s="47">
        <v>153056.94999999998</v>
      </c>
      <c r="V77" s="47">
        <v>152957.56699999998</v>
      </c>
      <c r="W77" s="47">
        <v>151512.88114285716</v>
      </c>
      <c r="X77" s="47">
        <v>139558.848</v>
      </c>
      <c r="Y77" s="47">
        <v>155733.86249999999</v>
      </c>
      <c r="Z77" s="47">
        <v>163092.655</v>
      </c>
      <c r="AA77" s="47">
        <v>170116.83857142858</v>
      </c>
      <c r="AB77" s="47">
        <v>151712.31085714285</v>
      </c>
      <c r="AC77" s="47">
        <v>188999.79750000002</v>
      </c>
      <c r="AD77" s="47">
        <v>159621.84</v>
      </c>
      <c r="AE77" s="47">
        <v>166298.89114285714</v>
      </c>
      <c r="AF77" s="47">
        <v>136243.06285714282</v>
      </c>
      <c r="AG77" s="47">
        <v>143027.14285714284</v>
      </c>
      <c r="AH77" s="47">
        <v>170367.48928571425</v>
      </c>
      <c r="AI77" s="47">
        <v>169043.54357142854</v>
      </c>
      <c r="AJ77" s="47">
        <v>184872.52142857143</v>
      </c>
      <c r="AK77" s="47">
        <v>197386.26285714286</v>
      </c>
      <c r="AL77" s="47">
        <v>205729.31571428571</v>
      </c>
      <c r="AM77" s="47">
        <v>202529.0135714286</v>
      </c>
      <c r="AN77" s="47">
        <v>173684.82857142857</v>
      </c>
      <c r="AO77" s="47">
        <v>143902.72</v>
      </c>
      <c r="AP77" s="47">
        <v>200394.97500000001</v>
      </c>
      <c r="AQ77" s="47">
        <v>161336.9615</v>
      </c>
      <c r="AR77" s="47">
        <v>173514.84214285717</v>
      </c>
      <c r="AS77" s="47">
        <v>132095.80799999999</v>
      </c>
      <c r="AT77" s="47">
        <v>103824.26057142857</v>
      </c>
      <c r="AU77" s="47">
        <v>117445.46054285714</v>
      </c>
      <c r="AV77" s="47">
        <v>89167.231285714282</v>
      </c>
      <c r="AW77" s="47">
        <v>104387.41491428571</v>
      </c>
      <c r="AX77" s="47">
        <v>117796.80788571428</v>
      </c>
      <c r="AY77" s="47">
        <v>167881.43900000001</v>
      </c>
      <c r="AZ77" s="47">
        <v>159677.92319999999</v>
      </c>
      <c r="BA77" s="47">
        <v>165185.21142857143</v>
      </c>
      <c r="BB77" s="47">
        <v>184628.05771428568</v>
      </c>
      <c r="BC77" s="47">
        <v>214788.72821428574</v>
      </c>
      <c r="BD77" s="48">
        <v>154640.454</v>
      </c>
      <c r="BE77" s="48">
        <v>188999.79750000002</v>
      </c>
      <c r="BF77" s="48">
        <v>200394.97500000001</v>
      </c>
      <c r="BG77" s="48">
        <v>214788.72821428574</v>
      </c>
      <c r="BH77" s="48">
        <v>214788.72821428574</v>
      </c>
    </row>
    <row r="78" spans="1:60" ht="16.05" customHeight="1" x14ac:dyDescent="0.3">
      <c r="A78" s="266" t="s">
        <v>191</v>
      </c>
      <c r="B78" s="2" t="s">
        <v>159</v>
      </c>
      <c r="C78" s="46">
        <v>16000</v>
      </c>
      <c r="D78" s="116">
        <v>19024.25</v>
      </c>
      <c r="E78" s="47">
        <v>25847.779199999997</v>
      </c>
      <c r="F78" s="47">
        <v>32693.188799999996</v>
      </c>
      <c r="G78" s="47">
        <v>25246.536399999997</v>
      </c>
      <c r="H78" s="47">
        <v>28589.259999999995</v>
      </c>
      <c r="I78" s="47">
        <v>33844.511949999993</v>
      </c>
      <c r="J78" s="47">
        <v>34328.6976</v>
      </c>
      <c r="K78" s="47">
        <v>38727.279000000002</v>
      </c>
      <c r="L78" s="47">
        <v>44344.055200000003</v>
      </c>
      <c r="M78" s="47">
        <v>48874.706999999995</v>
      </c>
      <c r="N78" s="47">
        <v>53945.673600000009</v>
      </c>
      <c r="O78" s="47">
        <v>74039.636000000013</v>
      </c>
      <c r="P78" s="47">
        <v>22932.727999999999</v>
      </c>
      <c r="Q78" s="47">
        <v>28546.127999999997</v>
      </c>
      <c r="R78" s="47">
        <v>31342.679999999997</v>
      </c>
      <c r="S78" s="47">
        <v>41147.26</v>
      </c>
      <c r="T78" s="47">
        <v>45871.581249999996</v>
      </c>
      <c r="U78" s="47">
        <v>49654.172749999998</v>
      </c>
      <c r="V78" s="47">
        <v>62149.931999999993</v>
      </c>
      <c r="W78" s="47">
        <v>65920.684499999988</v>
      </c>
      <c r="X78" s="47">
        <v>76651.364999999991</v>
      </c>
      <c r="Y78" s="47">
        <v>27215.209250000004</v>
      </c>
      <c r="Z78" s="47">
        <v>30161.810250000006</v>
      </c>
      <c r="AA78" s="47">
        <v>39675.894250000012</v>
      </c>
      <c r="AB78" s="47">
        <v>40810.342500000013</v>
      </c>
      <c r="AC78" s="47">
        <v>53477.71550000002</v>
      </c>
      <c r="AD78" s="47">
        <v>54251.299750000013</v>
      </c>
      <c r="AE78" s="47">
        <v>64981.556750000018</v>
      </c>
      <c r="AF78" s="47">
        <v>73077.175000000017</v>
      </c>
      <c r="AG78" s="47">
        <v>85803.585000000021</v>
      </c>
      <c r="AH78" s="47">
        <v>30075.322500000002</v>
      </c>
      <c r="AI78" s="47">
        <v>35710.623500000002</v>
      </c>
      <c r="AJ78" s="47">
        <v>44910.408000000003</v>
      </c>
      <c r="AK78" s="47">
        <v>54270.808500000006</v>
      </c>
      <c r="AL78" s="47">
        <v>55989.185250000002</v>
      </c>
      <c r="AM78" s="47">
        <v>62820.887999999999</v>
      </c>
      <c r="AN78" s="47">
        <v>82307.142500000016</v>
      </c>
      <c r="AO78" s="47">
        <v>83891.029250000007</v>
      </c>
      <c r="AP78" s="47">
        <v>27071.294999999998</v>
      </c>
      <c r="AQ78" s="47">
        <v>38898.247500000005</v>
      </c>
      <c r="AR78" s="47">
        <v>43537.410000000011</v>
      </c>
      <c r="AS78" s="47">
        <v>46860.534000000007</v>
      </c>
      <c r="AT78" s="47">
        <v>55207.519</v>
      </c>
      <c r="AU78" s="47">
        <v>54732.404399999999</v>
      </c>
      <c r="AV78" s="47">
        <v>53310.374400000008</v>
      </c>
      <c r="AW78" s="47">
        <v>64186.010450000016</v>
      </c>
      <c r="AX78" s="47">
        <v>72112.500150000036</v>
      </c>
      <c r="AY78" s="47">
        <v>26607.4686</v>
      </c>
      <c r="AZ78" s="47">
        <v>32690.222250000006</v>
      </c>
      <c r="BA78" s="47">
        <v>44033.599500000011</v>
      </c>
      <c r="BB78" s="47">
        <v>43050.521400000005</v>
      </c>
      <c r="BC78" s="47">
        <v>51125.174099999997</v>
      </c>
      <c r="BD78" s="48">
        <v>22932.727999999999</v>
      </c>
      <c r="BE78" s="48">
        <v>53477.71550000002</v>
      </c>
      <c r="BF78" s="48">
        <v>27071.294999999998</v>
      </c>
      <c r="BG78" s="48">
        <v>51125.174099999997</v>
      </c>
      <c r="BH78" s="48">
        <v>51125.174099999997</v>
      </c>
    </row>
    <row r="79" spans="1:60" ht="16.05" customHeight="1" x14ac:dyDescent="0.3">
      <c r="A79" s="266" t="s">
        <v>192</v>
      </c>
      <c r="B79" s="2" t="s">
        <v>193</v>
      </c>
      <c r="C79" s="46">
        <v>20000</v>
      </c>
      <c r="D79" s="116">
        <v>21646.679999999997</v>
      </c>
      <c r="E79" s="47">
        <v>1186.6799999999998</v>
      </c>
      <c r="F79" s="47">
        <v>2373.3599999999997</v>
      </c>
      <c r="G79" s="47">
        <v>17882.039999999997</v>
      </c>
      <c r="H79" s="47">
        <v>19068.719999999998</v>
      </c>
      <c r="I79" s="47">
        <v>1186.6799999999998</v>
      </c>
      <c r="J79" s="47">
        <v>2373.3599999999997</v>
      </c>
      <c r="K79" s="47">
        <v>3560.0399999999995</v>
      </c>
      <c r="L79" s="47">
        <v>19068.719999999998</v>
      </c>
      <c r="M79" s="47">
        <v>1186.6799999999998</v>
      </c>
      <c r="N79" s="47">
        <v>2373.3599999999997</v>
      </c>
      <c r="O79" s="47">
        <v>3560.0399999999995</v>
      </c>
      <c r="P79" s="47">
        <v>19068.719999999998</v>
      </c>
      <c r="Q79" s="47">
        <v>20255.399999999998</v>
      </c>
      <c r="R79" s="47">
        <v>1186.6799999999998</v>
      </c>
      <c r="S79" s="47">
        <v>2373.3599999999997</v>
      </c>
      <c r="T79" s="47">
        <v>17882.039999999997</v>
      </c>
      <c r="U79" s="47">
        <v>19068.719999999998</v>
      </c>
      <c r="V79" s="47">
        <v>1186.6799999999998</v>
      </c>
      <c r="W79" s="47">
        <v>2373.3599999999997</v>
      </c>
      <c r="X79" s="47">
        <v>3560.0399999999995</v>
      </c>
      <c r="Y79" s="47">
        <v>19068.719999999998</v>
      </c>
      <c r="Z79" s="47">
        <v>20255.399999999998</v>
      </c>
      <c r="AA79" s="47">
        <v>1186.6799999999998</v>
      </c>
      <c r="AB79" s="47">
        <v>2455.1999999999998</v>
      </c>
      <c r="AC79" s="47">
        <v>18045.719999999998</v>
      </c>
      <c r="AD79" s="47">
        <v>19314.239999999998</v>
      </c>
      <c r="AE79" s="47">
        <v>1268.52</v>
      </c>
      <c r="AF79" s="47">
        <v>2537.04</v>
      </c>
      <c r="AG79" s="47">
        <v>3805.5599999999995</v>
      </c>
      <c r="AH79" s="47">
        <v>19396.079999999998</v>
      </c>
      <c r="AI79" s="47">
        <v>1268.52</v>
      </c>
      <c r="AJ79" s="47">
        <v>2537.04</v>
      </c>
      <c r="AK79" s="47">
        <v>3805.5599999999995</v>
      </c>
      <c r="AL79" s="47">
        <v>19396.079999999998</v>
      </c>
      <c r="AM79" s="47">
        <v>20664.599999999999</v>
      </c>
      <c r="AN79" s="47">
        <v>1268.52</v>
      </c>
      <c r="AO79" s="47">
        <v>2537.04</v>
      </c>
      <c r="AP79" s="47">
        <v>18127.559999999998</v>
      </c>
      <c r="AQ79" s="47">
        <v>19396.079999999998</v>
      </c>
      <c r="AR79" s="47">
        <v>1391.28</v>
      </c>
      <c r="AS79" s="47">
        <v>2782.56</v>
      </c>
      <c r="AT79" s="47">
        <v>19518.839999999997</v>
      </c>
      <c r="AU79" s="47">
        <v>20910.12</v>
      </c>
      <c r="AV79" s="47">
        <v>1391.28</v>
      </c>
      <c r="AW79" s="47">
        <v>2782.56</v>
      </c>
      <c r="AX79" s="47">
        <v>4173.8399999999992</v>
      </c>
      <c r="AY79" s="47">
        <v>19887.12</v>
      </c>
      <c r="AZ79" s="47">
        <v>21278.399999999998</v>
      </c>
      <c r="BA79" s="47">
        <v>1391.28</v>
      </c>
      <c r="BB79" s="47">
        <v>2782.56</v>
      </c>
      <c r="BC79" s="47">
        <v>18495.84</v>
      </c>
      <c r="BD79" s="48">
        <v>19068.719999999998</v>
      </c>
      <c r="BE79" s="48">
        <v>18045.719999999998</v>
      </c>
      <c r="BF79" s="48">
        <v>18127.559999999998</v>
      </c>
      <c r="BG79" s="48">
        <v>18495.84</v>
      </c>
      <c r="BH79" s="48">
        <v>18495.84</v>
      </c>
    </row>
    <row r="80" spans="1:60" ht="16.05" customHeight="1" x14ac:dyDescent="0.3">
      <c r="A80" s="266" t="s">
        <v>133</v>
      </c>
      <c r="B80" s="2" t="s">
        <v>134</v>
      </c>
      <c r="C80" s="46">
        <v>55000</v>
      </c>
      <c r="D80" s="116">
        <v>0</v>
      </c>
      <c r="E80" s="47">
        <v>0</v>
      </c>
      <c r="F80" s="47">
        <v>0</v>
      </c>
      <c r="G80" s="47">
        <v>0</v>
      </c>
      <c r="H80" s="47">
        <v>0</v>
      </c>
      <c r="I80" s="47">
        <v>0</v>
      </c>
      <c r="J80" s="47">
        <v>0</v>
      </c>
      <c r="K80" s="47">
        <v>0</v>
      </c>
      <c r="L80" s="47">
        <v>0</v>
      </c>
      <c r="M80" s="47">
        <v>0</v>
      </c>
      <c r="N80" s="47">
        <v>0</v>
      </c>
      <c r="O80" s="47">
        <v>0</v>
      </c>
      <c r="P80" s="47">
        <v>0</v>
      </c>
      <c r="Q80" s="47">
        <v>0</v>
      </c>
      <c r="R80" s="47">
        <v>0</v>
      </c>
      <c r="S80" s="47">
        <v>0</v>
      </c>
      <c r="T80" s="47">
        <v>0</v>
      </c>
      <c r="U80" s="47">
        <v>0</v>
      </c>
      <c r="V80" s="47">
        <v>0</v>
      </c>
      <c r="W80" s="47">
        <v>0</v>
      </c>
      <c r="X80" s="47">
        <v>0</v>
      </c>
      <c r="Y80" s="47">
        <v>0</v>
      </c>
      <c r="Z80" s="47">
        <v>0</v>
      </c>
      <c r="AA80" s="47">
        <v>0</v>
      </c>
      <c r="AB80" s="47">
        <v>0</v>
      </c>
      <c r="AC80" s="47">
        <v>0</v>
      </c>
      <c r="AD80" s="47">
        <v>0</v>
      </c>
      <c r="AE80" s="47">
        <v>0</v>
      </c>
      <c r="AF80" s="47">
        <v>0</v>
      </c>
      <c r="AG80" s="47">
        <v>0</v>
      </c>
      <c r="AH80" s="47">
        <v>0</v>
      </c>
      <c r="AI80" s="47">
        <v>0</v>
      </c>
      <c r="AJ80" s="47">
        <v>0</v>
      </c>
      <c r="AK80" s="47">
        <v>0</v>
      </c>
      <c r="AL80" s="47">
        <v>0</v>
      </c>
      <c r="AM80" s="47">
        <v>0</v>
      </c>
      <c r="AN80" s="47">
        <v>0</v>
      </c>
      <c r="AO80" s="47">
        <v>0</v>
      </c>
      <c r="AP80" s="47">
        <v>0</v>
      </c>
      <c r="AQ80" s="47">
        <v>0</v>
      </c>
      <c r="AR80" s="47">
        <v>0</v>
      </c>
      <c r="AS80" s="47">
        <v>0</v>
      </c>
      <c r="AT80" s="47">
        <v>0</v>
      </c>
      <c r="AU80" s="47">
        <v>0</v>
      </c>
      <c r="AV80" s="47">
        <v>0</v>
      </c>
      <c r="AW80" s="47">
        <v>0</v>
      </c>
      <c r="AX80" s="47">
        <v>0</v>
      </c>
      <c r="AY80" s="47">
        <v>0</v>
      </c>
      <c r="AZ80" s="47">
        <v>0</v>
      </c>
      <c r="BA80" s="47">
        <v>0</v>
      </c>
      <c r="BB80" s="47">
        <v>0</v>
      </c>
      <c r="BC80" s="47">
        <v>50000</v>
      </c>
      <c r="BD80" s="48">
        <v>0</v>
      </c>
      <c r="BE80" s="48">
        <v>0</v>
      </c>
      <c r="BF80" s="48">
        <v>0</v>
      </c>
      <c r="BG80" s="48">
        <v>50000</v>
      </c>
      <c r="BH80" s="48">
        <v>50000</v>
      </c>
    </row>
    <row r="81" spans="1:60" ht="16.05" customHeight="1" x14ac:dyDescent="0.3">
      <c r="A81" s="266" t="s">
        <v>195</v>
      </c>
      <c r="B81" s="2" t="s">
        <v>196</v>
      </c>
      <c r="C81" s="46">
        <v>0</v>
      </c>
      <c r="D81" s="116">
        <v>3859.3333333333335</v>
      </c>
      <c r="E81" s="47">
        <v>9495.4589333333333</v>
      </c>
      <c r="F81" s="47">
        <v>20313.1656</v>
      </c>
      <c r="G81" s="47">
        <v>14353.346933333334</v>
      </c>
      <c r="H81" s="47">
        <v>17581.519235891887</v>
      </c>
      <c r="I81" s="47">
        <v>18331.933239369799</v>
      </c>
      <c r="J81" s="47">
        <v>27614.491758062904</v>
      </c>
      <c r="K81" s="47">
        <v>36338.451758062904</v>
      </c>
      <c r="L81" s="47">
        <v>20236.155758062901</v>
      </c>
      <c r="M81" s="47">
        <v>20779.474986855694</v>
      </c>
      <c r="N81" s="47">
        <v>32629.262134552144</v>
      </c>
      <c r="O81" s="47">
        <v>46116.451467885483</v>
      </c>
      <c r="P81" s="47">
        <v>26839.89813455215</v>
      </c>
      <c r="Q81" s="47">
        <v>34775.721120692404</v>
      </c>
      <c r="R81" s="47">
        <v>44216.863732183338</v>
      </c>
      <c r="S81" s="47">
        <v>56370.049065516672</v>
      </c>
      <c r="T81" s="47">
        <v>47096.430865516675</v>
      </c>
      <c r="U81" s="47">
        <v>52723.081345766645</v>
      </c>
      <c r="V81" s="47">
        <v>56443.21739311923</v>
      </c>
      <c r="W81" s="47">
        <v>69311.996258922823</v>
      </c>
      <c r="X81" s="47">
        <v>79034.688258922819</v>
      </c>
      <c r="Y81" s="47">
        <v>66435.035458922823</v>
      </c>
      <c r="Z81" s="47">
        <v>69362.917543164658</v>
      </c>
      <c r="AA81" s="47">
        <v>79833.490677820111</v>
      </c>
      <c r="AB81" s="47">
        <v>91894.12667782011</v>
      </c>
      <c r="AC81" s="47">
        <v>75913.014677820116</v>
      </c>
      <c r="AD81" s="47">
        <v>0</v>
      </c>
      <c r="AE81" s="47">
        <v>11371.809668356891</v>
      </c>
      <c r="AF81" s="47">
        <v>25608.459888595346</v>
      </c>
      <c r="AG81" s="47">
        <v>41651.022088595346</v>
      </c>
      <c r="AH81" s="47">
        <v>28899.993192742906</v>
      </c>
      <c r="AI81" s="47">
        <v>33630.538226537647</v>
      </c>
      <c r="AJ81" s="47">
        <v>47264.052974710277</v>
      </c>
      <c r="AK81" s="47">
        <v>62412.904174710282</v>
      </c>
      <c r="AL81" s="47">
        <v>47057.580974710276</v>
      </c>
      <c r="AM81" s="47">
        <v>55380.422914462659</v>
      </c>
      <c r="AN81" s="47">
        <v>67699.511116269074</v>
      </c>
      <c r="AO81" s="47">
        <v>82793.411756269081</v>
      </c>
      <c r="AP81" s="47">
        <v>64606.161836269079</v>
      </c>
      <c r="AQ81" s="47">
        <v>77672.766141922999</v>
      </c>
      <c r="AR81" s="47">
        <v>81270.076258257061</v>
      </c>
      <c r="AS81" s="47">
        <v>87448.667364639216</v>
      </c>
      <c r="AT81" s="47">
        <v>74549.425764639222</v>
      </c>
      <c r="AU81" s="47">
        <v>73615.764533243841</v>
      </c>
      <c r="AV81" s="47">
        <v>71565.255804455548</v>
      </c>
      <c r="AW81" s="47">
        <v>84171.238385561534</v>
      </c>
      <c r="AX81" s="47">
        <v>102528.52670556154</v>
      </c>
      <c r="AY81" s="47">
        <v>89015.134972228218</v>
      </c>
      <c r="AZ81" s="47">
        <v>98279.464820085908</v>
      </c>
      <c r="BA81" s="47">
        <v>110058.32298490976</v>
      </c>
      <c r="BB81" s="47">
        <v>125034.90698490976</v>
      </c>
      <c r="BC81" s="47">
        <v>107766.01898490975</v>
      </c>
      <c r="BD81" s="48">
        <v>26839.89813455215</v>
      </c>
      <c r="BE81" s="48">
        <v>75913.014677820116</v>
      </c>
      <c r="BF81" s="48">
        <v>64606.161836269079</v>
      </c>
      <c r="BG81" s="48">
        <v>107766.01898490975</v>
      </c>
      <c r="BH81" s="48">
        <v>107766.01898490975</v>
      </c>
    </row>
    <row r="82" spans="1:60" ht="16.05" customHeight="1" x14ac:dyDescent="0.3">
      <c r="A82" s="266" t="s">
        <v>276</v>
      </c>
      <c r="B82" s="2" t="s">
        <v>278</v>
      </c>
      <c r="C82" s="46">
        <v>0</v>
      </c>
      <c r="D82" s="116">
        <v>0</v>
      </c>
      <c r="E82" s="47">
        <v>0</v>
      </c>
      <c r="F82" s="47">
        <v>0</v>
      </c>
      <c r="G82" s="47">
        <v>0</v>
      </c>
      <c r="H82" s="47">
        <v>0</v>
      </c>
      <c r="I82" s="47">
        <v>0</v>
      </c>
      <c r="J82" s="47">
        <v>0</v>
      </c>
      <c r="K82" s="47">
        <v>0</v>
      </c>
      <c r="L82" s="47">
        <v>0</v>
      </c>
      <c r="M82" s="47">
        <v>0</v>
      </c>
      <c r="N82" s="47">
        <v>0</v>
      </c>
      <c r="O82" s="47">
        <v>0</v>
      </c>
      <c r="P82" s="47">
        <v>0</v>
      </c>
      <c r="Q82" s="47">
        <v>0</v>
      </c>
      <c r="R82" s="47">
        <v>0</v>
      </c>
      <c r="S82" s="47">
        <v>0</v>
      </c>
      <c r="T82" s="47">
        <v>0</v>
      </c>
      <c r="U82" s="47">
        <v>0</v>
      </c>
      <c r="V82" s="47">
        <v>0</v>
      </c>
      <c r="W82" s="47">
        <v>0</v>
      </c>
      <c r="X82" s="47">
        <v>0</v>
      </c>
      <c r="Y82" s="47">
        <v>0</v>
      </c>
      <c r="Z82" s="47">
        <v>0</v>
      </c>
      <c r="AA82" s="47">
        <v>0</v>
      </c>
      <c r="AB82" s="47">
        <v>0</v>
      </c>
      <c r="AC82" s="47">
        <v>0</v>
      </c>
      <c r="AD82" s="47">
        <v>0</v>
      </c>
      <c r="AE82" s="47">
        <v>0</v>
      </c>
      <c r="AF82" s="47">
        <v>0</v>
      </c>
      <c r="AG82" s="47">
        <v>0</v>
      </c>
      <c r="AH82" s="47">
        <v>0</v>
      </c>
      <c r="AI82" s="47">
        <v>0</v>
      </c>
      <c r="AJ82" s="47">
        <v>0</v>
      </c>
      <c r="AK82" s="47">
        <v>0</v>
      </c>
      <c r="AL82" s="47">
        <v>0</v>
      </c>
      <c r="AM82" s="47">
        <v>0</v>
      </c>
      <c r="AN82" s="47">
        <v>0</v>
      </c>
      <c r="AO82" s="47">
        <v>0</v>
      </c>
      <c r="AP82" s="47">
        <v>0</v>
      </c>
      <c r="AQ82" s="47">
        <v>0</v>
      </c>
      <c r="AR82" s="47">
        <v>0</v>
      </c>
      <c r="AS82" s="47">
        <v>0</v>
      </c>
      <c r="AT82" s="47">
        <v>0</v>
      </c>
      <c r="AU82" s="47">
        <v>0</v>
      </c>
      <c r="AV82" s="47">
        <v>0</v>
      </c>
      <c r="AW82" s="47">
        <v>0</v>
      </c>
      <c r="AX82" s="47">
        <v>0</v>
      </c>
      <c r="AY82" s="47">
        <v>0</v>
      </c>
      <c r="AZ82" s="47">
        <v>0</v>
      </c>
      <c r="BA82" s="47">
        <v>0</v>
      </c>
      <c r="BB82" s="47">
        <v>0</v>
      </c>
      <c r="BC82" s="47">
        <v>0</v>
      </c>
      <c r="BD82" s="48">
        <v>0</v>
      </c>
      <c r="BE82" s="48">
        <v>0</v>
      </c>
      <c r="BF82" s="48">
        <v>0</v>
      </c>
      <c r="BG82" s="48">
        <v>0</v>
      </c>
      <c r="BH82" s="48">
        <v>0</v>
      </c>
    </row>
    <row r="83" spans="1:60" ht="16.05" customHeight="1" x14ac:dyDescent="0.3">
      <c r="A83" s="266" t="s">
        <v>135</v>
      </c>
      <c r="B83" s="2" t="s">
        <v>136</v>
      </c>
      <c r="C83" s="113">
        <v>42000</v>
      </c>
      <c r="D83" s="112">
        <v>0</v>
      </c>
      <c r="E83" s="47">
        <v>0</v>
      </c>
      <c r="F83" s="47">
        <v>0</v>
      </c>
      <c r="G83" s="47">
        <v>0</v>
      </c>
      <c r="H83" s="47">
        <v>0</v>
      </c>
      <c r="I83" s="47">
        <v>0</v>
      </c>
      <c r="J83" s="47">
        <v>0</v>
      </c>
      <c r="K83" s="47">
        <v>0</v>
      </c>
      <c r="L83" s="47">
        <v>0</v>
      </c>
      <c r="M83" s="47">
        <v>0</v>
      </c>
      <c r="N83" s="47">
        <v>0</v>
      </c>
      <c r="O83" s="47">
        <v>0</v>
      </c>
      <c r="P83" s="47">
        <v>0</v>
      </c>
      <c r="Q83" s="47">
        <v>0</v>
      </c>
      <c r="R83" s="47">
        <v>0</v>
      </c>
      <c r="S83" s="47">
        <v>0</v>
      </c>
      <c r="T83" s="47">
        <v>0</v>
      </c>
      <c r="U83" s="47">
        <v>0</v>
      </c>
      <c r="V83" s="47">
        <v>0</v>
      </c>
      <c r="W83" s="47">
        <v>0</v>
      </c>
      <c r="X83" s="47">
        <v>0</v>
      </c>
      <c r="Y83" s="47">
        <v>0</v>
      </c>
      <c r="Z83" s="47">
        <v>0</v>
      </c>
      <c r="AA83" s="47">
        <v>0</v>
      </c>
      <c r="AB83" s="47">
        <v>0</v>
      </c>
      <c r="AC83" s="47">
        <v>0</v>
      </c>
      <c r="AD83" s="47">
        <v>0</v>
      </c>
      <c r="AE83" s="47">
        <v>0</v>
      </c>
      <c r="AF83" s="47">
        <v>0</v>
      </c>
      <c r="AG83" s="47">
        <v>0</v>
      </c>
      <c r="AH83" s="47">
        <v>0</v>
      </c>
      <c r="AI83" s="47">
        <v>0</v>
      </c>
      <c r="AJ83" s="47">
        <v>0</v>
      </c>
      <c r="AK83" s="47">
        <v>0</v>
      </c>
      <c r="AL83" s="47">
        <v>0</v>
      </c>
      <c r="AM83" s="47">
        <v>0</v>
      </c>
      <c r="AN83" s="47">
        <v>0</v>
      </c>
      <c r="AO83" s="47">
        <v>0</v>
      </c>
      <c r="AP83" s="47">
        <v>0</v>
      </c>
      <c r="AQ83" s="47">
        <v>0</v>
      </c>
      <c r="AR83" s="47">
        <v>0</v>
      </c>
      <c r="AS83" s="47">
        <v>0</v>
      </c>
      <c r="AT83" s="47">
        <v>0</v>
      </c>
      <c r="AU83" s="47">
        <v>0</v>
      </c>
      <c r="AV83" s="47">
        <v>0</v>
      </c>
      <c r="AW83" s="47">
        <v>0</v>
      </c>
      <c r="AX83" s="47">
        <v>0</v>
      </c>
      <c r="AY83" s="47">
        <v>0</v>
      </c>
      <c r="AZ83" s="47">
        <v>0</v>
      </c>
      <c r="BA83" s="47">
        <v>0</v>
      </c>
      <c r="BB83" s="47">
        <v>0</v>
      </c>
      <c r="BC83" s="47">
        <v>32000</v>
      </c>
      <c r="BD83" s="48">
        <v>0</v>
      </c>
      <c r="BE83" s="48">
        <v>0</v>
      </c>
      <c r="BF83" s="48">
        <v>0</v>
      </c>
      <c r="BG83" s="48">
        <v>32000</v>
      </c>
      <c r="BH83" s="48">
        <v>32000</v>
      </c>
    </row>
    <row r="84" spans="1:60" ht="16.05" customHeight="1" thickBot="1" x14ac:dyDescent="0.35">
      <c r="C84" s="114">
        <v>263000</v>
      </c>
      <c r="D84" s="114">
        <v>177760.76333333334</v>
      </c>
      <c r="E84" s="114">
        <v>153371.36453333331</v>
      </c>
      <c r="F84" s="114">
        <v>186697.26548571428</v>
      </c>
      <c r="G84" s="114">
        <v>190069.94184761908</v>
      </c>
      <c r="H84" s="114">
        <v>231890.71259303472</v>
      </c>
      <c r="I84" s="114">
        <v>198435.02390365544</v>
      </c>
      <c r="J84" s="114">
        <v>235711.90207234857</v>
      </c>
      <c r="K84" s="114">
        <v>226289.04332949148</v>
      </c>
      <c r="L84" s="114">
        <v>237478.0484580629</v>
      </c>
      <c r="M84" s="114">
        <v>221300.2494868557</v>
      </c>
      <c r="N84" s="114">
        <v>228969.15787740925</v>
      </c>
      <c r="O84" s="114">
        <v>247997.2714678855</v>
      </c>
      <c r="P84" s="114">
        <v>223481.80013455215</v>
      </c>
      <c r="Q84" s="114">
        <v>258024.63612069242</v>
      </c>
      <c r="R84" s="114">
        <v>236502.4987321833</v>
      </c>
      <c r="S84" s="114">
        <v>242196.68306551667</v>
      </c>
      <c r="T84" s="114">
        <v>248461.5229726595</v>
      </c>
      <c r="U84" s="114">
        <v>274502.92409576662</v>
      </c>
      <c r="V84" s="114">
        <v>272737.39639311918</v>
      </c>
      <c r="W84" s="114">
        <v>289118.92190177995</v>
      </c>
      <c r="X84" s="114">
        <v>298804.9412589228</v>
      </c>
      <c r="Y84" s="114">
        <v>268452.82720892283</v>
      </c>
      <c r="Z84" s="114">
        <v>282872.78279316466</v>
      </c>
      <c r="AA84" s="114">
        <v>290812.90349924867</v>
      </c>
      <c r="AB84" s="114">
        <v>286871.98003496299</v>
      </c>
      <c r="AC84" s="114">
        <v>336436.24767782015</v>
      </c>
      <c r="AD84" s="114">
        <v>233187.37974999999</v>
      </c>
      <c r="AE84" s="114">
        <v>243920.77756121405</v>
      </c>
      <c r="AF84" s="114">
        <v>237465.73774573818</v>
      </c>
      <c r="AG84" s="114">
        <v>274287.30994573818</v>
      </c>
      <c r="AH84" s="114">
        <v>248738.88497845715</v>
      </c>
      <c r="AI84" s="114">
        <v>239653.22529796619</v>
      </c>
      <c r="AJ84" s="114">
        <v>279584.02240328171</v>
      </c>
      <c r="AK84" s="114">
        <v>317875.53553185315</v>
      </c>
      <c r="AL84" s="114">
        <v>328172.161938996</v>
      </c>
      <c r="AM84" s="114">
        <v>341394.92448589124</v>
      </c>
      <c r="AN84" s="114">
        <v>324960.00218769768</v>
      </c>
      <c r="AO84" s="114">
        <v>313124.20100626908</v>
      </c>
      <c r="AP84" s="114">
        <v>310199.9918362691</v>
      </c>
      <c r="AQ84" s="114">
        <v>297304.05514192302</v>
      </c>
      <c r="AR84" s="114">
        <v>299713.60840111424</v>
      </c>
      <c r="AS84" s="114">
        <v>269187.56936463923</v>
      </c>
      <c r="AT84" s="114">
        <v>253100.04533606779</v>
      </c>
      <c r="AU84" s="114">
        <v>266703.74947610096</v>
      </c>
      <c r="AV84" s="114">
        <v>215434.14149016983</v>
      </c>
      <c r="AW84" s="114">
        <v>255527.22374984724</v>
      </c>
      <c r="AX84" s="114">
        <v>296611.67474127584</v>
      </c>
      <c r="AY84" s="114">
        <v>303391.16257222823</v>
      </c>
      <c r="AZ84" s="114">
        <v>311926.01027008588</v>
      </c>
      <c r="BA84" s="114">
        <v>320668.41391348117</v>
      </c>
      <c r="BB84" s="114">
        <v>355496.04609919543</v>
      </c>
      <c r="BC84" s="114">
        <v>474175.76129919552</v>
      </c>
      <c r="BD84" s="50">
        <v>223481.80013455215</v>
      </c>
      <c r="BE84" s="50">
        <v>336436.24767782015</v>
      </c>
      <c r="BF84" s="50">
        <v>310199.9918362691</v>
      </c>
      <c r="BG84" s="50">
        <v>474175.76129919552</v>
      </c>
      <c r="BH84" s="50">
        <v>474175.76129919552</v>
      </c>
    </row>
    <row r="85" spans="1:60" ht="16.05" customHeight="1" thickBot="1" x14ac:dyDescent="0.35">
      <c r="B85" s="3" t="s">
        <v>115</v>
      </c>
      <c r="C85" s="97">
        <v>2789000</v>
      </c>
      <c r="D85" s="97">
        <v>2710264.3479510979</v>
      </c>
      <c r="E85" s="97">
        <v>2687749.3284195326</v>
      </c>
      <c r="F85" s="97">
        <v>2748892.1893719137</v>
      </c>
      <c r="G85" s="97">
        <v>2736939.6177338185</v>
      </c>
      <c r="H85" s="97">
        <v>2784112.4841277734</v>
      </c>
      <c r="I85" s="97">
        <v>2747005.7384132189</v>
      </c>
      <c r="J85" s="97">
        <v>2800998.5609533517</v>
      </c>
      <c r="K85" s="97">
        <v>2814008.7422104944</v>
      </c>
      <c r="L85" s="97">
        <v>2784291.843339066</v>
      </c>
      <c r="M85" s="97">
        <v>2760401.6417351332</v>
      </c>
      <c r="N85" s="97">
        <v>2791322.3658681228</v>
      </c>
      <c r="O85" s="97">
        <v>2845031.8234585989</v>
      </c>
      <c r="P85" s="97">
        <v>2771448.0721252654</v>
      </c>
      <c r="Q85" s="97">
        <v>2822890.6697430303</v>
      </c>
      <c r="R85" s="97">
        <v>2812677.0412781318</v>
      </c>
      <c r="S85" s="97">
        <v>2849622.2736114655</v>
      </c>
      <c r="T85" s="97">
        <v>2832040.6667186082</v>
      </c>
      <c r="U85" s="97">
        <v>2869514.7353125634</v>
      </c>
      <c r="V85" s="97">
        <v>2871579.6985408664</v>
      </c>
      <c r="W85" s="97">
        <v>2913700.348073856</v>
      </c>
      <c r="X85" s="97">
        <v>2948387.5754309986</v>
      </c>
      <c r="Y85" s="97">
        <v>2886136.3541809986</v>
      </c>
      <c r="Z85" s="97">
        <v>2998047.5892006187</v>
      </c>
      <c r="AA85" s="97">
        <v>3025492.6256621797</v>
      </c>
      <c r="AB85" s="97">
        <v>3052564.7661978938</v>
      </c>
      <c r="AC85" s="97">
        <v>3061534.7458407511</v>
      </c>
      <c r="AD85" s="97">
        <v>2969500.5270697093</v>
      </c>
      <c r="AE85" s="97">
        <v>3003634.513857536</v>
      </c>
      <c r="AF85" s="97">
        <v>3026300.5767119541</v>
      </c>
      <c r="AG85" s="97">
        <v>3104374.4517119536</v>
      </c>
      <c r="AH85" s="97">
        <v>3042217.1371818427</v>
      </c>
      <c r="AI85" s="97">
        <v>3039400.9844458592</v>
      </c>
      <c r="AJ85" s="97">
        <v>3106833.3296931349</v>
      </c>
      <c r="AK85" s="97">
        <v>3184079.0316217067</v>
      </c>
      <c r="AL85" s="97">
        <v>3155390.5412288494</v>
      </c>
      <c r="AM85" s="97">
        <v>3185658.3633773094</v>
      </c>
      <c r="AN85" s="97">
        <v>3187326.9844124112</v>
      </c>
      <c r="AO85" s="97">
        <v>3214304.0705909827</v>
      </c>
      <c r="AP85" s="97">
        <v>3165112.6473409827</v>
      </c>
      <c r="AQ85" s="97">
        <v>3181423.7118823007</v>
      </c>
      <c r="AR85" s="97">
        <v>3187080.1736701271</v>
      </c>
      <c r="AS85" s="97">
        <v>3164746.716417402</v>
      </c>
      <c r="AT85" s="97">
        <v>3115489.7139888308</v>
      </c>
      <c r="AU85" s="97">
        <v>3122763.1295682434</v>
      </c>
      <c r="AV85" s="97">
        <v>3060162.4369560699</v>
      </c>
      <c r="AW85" s="97">
        <v>3124905.1395247742</v>
      </c>
      <c r="AX85" s="97">
        <v>3213194.0461962027</v>
      </c>
      <c r="AY85" s="97">
        <v>3185724.8124271552</v>
      </c>
      <c r="AZ85" s="97">
        <v>3460513.5466414215</v>
      </c>
      <c r="BA85" s="97">
        <v>3485593.610321762</v>
      </c>
      <c r="BB85" s="97">
        <v>3558932.4585074759</v>
      </c>
      <c r="BC85" s="97">
        <v>3633706.4617074765</v>
      </c>
      <c r="BD85" s="97">
        <v>2771448.0721252654</v>
      </c>
      <c r="BE85" s="97">
        <v>3061534.7458407511</v>
      </c>
      <c r="BF85" s="97">
        <v>3165112.6473409827</v>
      </c>
      <c r="BG85" s="97">
        <v>3633706.4617074765</v>
      </c>
      <c r="BH85" s="97">
        <v>3633706.4617074765</v>
      </c>
    </row>
    <row r="86" spans="1:60" s="17" customFormat="1" ht="16.05" customHeight="1" thickTop="1" x14ac:dyDescent="0.3">
      <c r="A86" s="270"/>
      <c r="C86" s="103" t="s">
        <v>496</v>
      </c>
      <c r="D86" s="103" t="s">
        <v>496</v>
      </c>
      <c r="E86" s="103" t="s">
        <v>496</v>
      </c>
      <c r="F86" s="103" t="s">
        <v>496</v>
      </c>
      <c r="G86" s="103" t="s">
        <v>496</v>
      </c>
      <c r="H86" s="103" t="s">
        <v>496</v>
      </c>
      <c r="I86" s="103" t="s">
        <v>496</v>
      </c>
      <c r="J86" s="103" t="s">
        <v>496</v>
      </c>
      <c r="K86" s="103" t="s">
        <v>496</v>
      </c>
      <c r="L86" s="103" t="s">
        <v>496</v>
      </c>
      <c r="M86" s="103" t="s">
        <v>496</v>
      </c>
      <c r="N86" s="103" t="s">
        <v>496</v>
      </c>
      <c r="O86" s="103" t="s">
        <v>496</v>
      </c>
      <c r="P86" s="103" t="s">
        <v>496</v>
      </c>
      <c r="Q86" s="103" t="s">
        <v>496</v>
      </c>
      <c r="R86" s="103" t="s">
        <v>496</v>
      </c>
      <c r="S86" s="103" t="s">
        <v>496</v>
      </c>
      <c r="T86" s="103" t="s">
        <v>496</v>
      </c>
      <c r="U86" s="103" t="s">
        <v>496</v>
      </c>
      <c r="V86" s="103" t="s">
        <v>496</v>
      </c>
      <c r="W86" s="103" t="s">
        <v>496</v>
      </c>
      <c r="X86" s="103" t="s">
        <v>496</v>
      </c>
      <c r="Y86" s="103" t="s">
        <v>496</v>
      </c>
      <c r="Z86" s="103" t="s">
        <v>496</v>
      </c>
      <c r="AA86" s="103" t="s">
        <v>496</v>
      </c>
      <c r="AB86" s="103" t="s">
        <v>496</v>
      </c>
      <c r="AC86" s="103" t="s">
        <v>496</v>
      </c>
      <c r="AD86" s="103" t="s">
        <v>496</v>
      </c>
      <c r="AE86" s="103" t="s">
        <v>496</v>
      </c>
      <c r="AF86" s="103" t="s">
        <v>496</v>
      </c>
      <c r="AG86" s="103" t="s">
        <v>496</v>
      </c>
      <c r="AH86" s="103" t="s">
        <v>496</v>
      </c>
      <c r="AI86" s="103" t="s">
        <v>496</v>
      </c>
      <c r="AJ86" s="103" t="s">
        <v>496</v>
      </c>
      <c r="AK86" s="103" t="s">
        <v>496</v>
      </c>
      <c r="AL86" s="103" t="s">
        <v>496</v>
      </c>
      <c r="AM86" s="103" t="s">
        <v>496</v>
      </c>
      <c r="AN86" s="103" t="s">
        <v>496</v>
      </c>
      <c r="AO86" s="103" t="s">
        <v>496</v>
      </c>
      <c r="AP86" s="103" t="s">
        <v>496</v>
      </c>
      <c r="AQ86" s="103" t="s">
        <v>496</v>
      </c>
      <c r="AR86" s="103" t="s">
        <v>496</v>
      </c>
      <c r="AS86" s="103" t="s">
        <v>496</v>
      </c>
      <c r="AT86" s="103" t="s">
        <v>496</v>
      </c>
      <c r="AU86" s="103" t="s">
        <v>496</v>
      </c>
      <c r="AV86" s="103" t="s">
        <v>496</v>
      </c>
      <c r="AW86" s="103" t="s">
        <v>496</v>
      </c>
      <c r="AX86" s="103" t="s">
        <v>496</v>
      </c>
      <c r="AY86" s="103" t="s">
        <v>496</v>
      </c>
      <c r="AZ86" s="103" t="s">
        <v>496</v>
      </c>
      <c r="BA86" s="103" t="s">
        <v>496</v>
      </c>
      <c r="BB86" s="103" t="s">
        <v>496</v>
      </c>
      <c r="BC86" s="103" t="s">
        <v>496</v>
      </c>
      <c r="BD86" s="104" t="s">
        <v>496</v>
      </c>
      <c r="BE86" s="104" t="s">
        <v>496</v>
      </c>
      <c r="BF86" s="104" t="s">
        <v>496</v>
      </c>
      <c r="BG86" s="104" t="s">
        <v>496</v>
      </c>
      <c r="BH86" s="104" t="s">
        <v>496</v>
      </c>
    </row>
    <row r="87" spans="1:60" ht="16.05" customHeight="1" x14ac:dyDescent="0.3">
      <c r="B87" s="6" t="s">
        <v>95</v>
      </c>
      <c r="C87" s="105"/>
      <c r="D87" s="105">
        <v>7</v>
      </c>
      <c r="E87" s="105">
        <v>7</v>
      </c>
      <c r="F87" s="105">
        <v>7</v>
      </c>
      <c r="G87" s="105">
        <v>7</v>
      </c>
      <c r="H87" s="105">
        <v>7</v>
      </c>
      <c r="I87" s="105">
        <v>7</v>
      </c>
      <c r="J87" s="105">
        <v>7</v>
      </c>
      <c r="K87" s="105">
        <v>7</v>
      </c>
      <c r="L87" s="105">
        <v>7</v>
      </c>
      <c r="M87" s="105">
        <v>7</v>
      </c>
      <c r="N87" s="105">
        <v>7</v>
      </c>
      <c r="O87" s="105">
        <v>7</v>
      </c>
      <c r="P87" s="105">
        <v>7</v>
      </c>
      <c r="Q87" s="105">
        <v>7</v>
      </c>
      <c r="R87" s="105">
        <v>7</v>
      </c>
      <c r="S87" s="105">
        <v>7</v>
      </c>
      <c r="T87" s="105">
        <v>7</v>
      </c>
      <c r="U87" s="105">
        <v>7</v>
      </c>
      <c r="V87" s="105">
        <v>7</v>
      </c>
      <c r="W87" s="105">
        <v>7</v>
      </c>
      <c r="X87" s="105">
        <v>7</v>
      </c>
      <c r="Y87" s="105">
        <v>7</v>
      </c>
      <c r="Z87" s="105">
        <v>7</v>
      </c>
      <c r="AA87" s="105">
        <v>7</v>
      </c>
      <c r="AB87" s="105">
        <v>7</v>
      </c>
      <c r="AC87" s="105">
        <v>7</v>
      </c>
      <c r="AD87" s="105">
        <v>7</v>
      </c>
      <c r="AE87" s="105">
        <v>7</v>
      </c>
      <c r="AF87" s="105">
        <v>7</v>
      </c>
      <c r="AG87" s="105">
        <v>7</v>
      </c>
      <c r="AH87" s="105">
        <v>7</v>
      </c>
      <c r="AI87" s="105">
        <v>7</v>
      </c>
      <c r="AJ87" s="105">
        <v>7</v>
      </c>
      <c r="AK87" s="105">
        <v>7</v>
      </c>
      <c r="AL87" s="105">
        <v>7</v>
      </c>
      <c r="AM87" s="105">
        <v>7</v>
      </c>
      <c r="AN87" s="105">
        <v>7</v>
      </c>
      <c r="AO87" s="105">
        <v>7</v>
      </c>
      <c r="AP87" s="105">
        <v>7</v>
      </c>
      <c r="AQ87" s="105">
        <v>7</v>
      </c>
      <c r="AR87" s="105">
        <v>7</v>
      </c>
      <c r="AS87" s="105">
        <v>7</v>
      </c>
      <c r="AT87" s="105">
        <v>7</v>
      </c>
      <c r="AU87" s="105">
        <v>7</v>
      </c>
      <c r="AV87" s="105">
        <v>7</v>
      </c>
      <c r="AW87" s="105">
        <v>7</v>
      </c>
      <c r="AX87" s="105">
        <v>7</v>
      </c>
      <c r="AY87" s="105">
        <v>7</v>
      </c>
      <c r="AZ87" s="105">
        <v>7</v>
      </c>
      <c r="BA87" s="105">
        <v>7</v>
      </c>
      <c r="BB87" s="105">
        <v>7</v>
      </c>
      <c r="BC87" s="105">
        <v>7</v>
      </c>
      <c r="BD87" s="106">
        <v>91</v>
      </c>
      <c r="BE87" s="106">
        <v>91</v>
      </c>
      <c r="BF87" s="106">
        <v>91</v>
      </c>
      <c r="BG87" s="106">
        <v>91</v>
      </c>
      <c r="BH87" s="106">
        <v>364</v>
      </c>
    </row>
    <row r="89" spans="1:60" ht="16.05" hidden="1" customHeight="1" x14ac:dyDescent="0.3">
      <c r="B89" s="6" t="s">
        <v>260</v>
      </c>
      <c r="C89" s="119"/>
      <c r="D89" s="11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c r="AO89" s="119"/>
      <c r="AP89" s="119"/>
      <c r="AQ89" s="119"/>
      <c r="AR89" s="119"/>
      <c r="AS89" s="119"/>
      <c r="AT89" s="119"/>
      <c r="AU89" s="119"/>
      <c r="AV89" s="119"/>
      <c r="AW89" s="119"/>
      <c r="AX89" s="119"/>
      <c r="AY89" s="119"/>
      <c r="AZ89" s="119"/>
      <c r="BA89" s="119"/>
      <c r="BB89" s="119"/>
      <c r="BC89" s="119"/>
    </row>
    <row r="90" spans="1:60" ht="16.05" hidden="1" customHeight="1" x14ac:dyDescent="0.3">
      <c r="B90" s="81" t="s">
        <v>31</v>
      </c>
      <c r="C90" s="24">
        <v>30</v>
      </c>
      <c r="D90" s="24">
        <v>30</v>
      </c>
      <c r="E90" s="24">
        <v>30</v>
      </c>
      <c r="F90" s="24">
        <v>30</v>
      </c>
      <c r="G90" s="24">
        <v>30</v>
      </c>
      <c r="H90" s="24">
        <v>30</v>
      </c>
      <c r="I90" s="24">
        <v>30</v>
      </c>
      <c r="J90" s="24">
        <v>30</v>
      </c>
      <c r="K90" s="24">
        <v>30</v>
      </c>
      <c r="L90" s="24">
        <v>30</v>
      </c>
      <c r="M90" s="24">
        <v>30</v>
      </c>
      <c r="N90" s="24">
        <v>30</v>
      </c>
      <c r="O90" s="24">
        <v>30</v>
      </c>
      <c r="P90" s="24">
        <v>30</v>
      </c>
      <c r="Q90" s="24">
        <v>30</v>
      </c>
      <c r="R90" s="24">
        <v>30</v>
      </c>
      <c r="S90" s="24">
        <v>30</v>
      </c>
      <c r="T90" s="24">
        <v>30</v>
      </c>
      <c r="U90" s="24">
        <v>30</v>
      </c>
      <c r="V90" s="24">
        <v>30</v>
      </c>
      <c r="W90" s="24">
        <v>30</v>
      </c>
      <c r="X90" s="24">
        <v>30</v>
      </c>
      <c r="Y90" s="24">
        <v>30</v>
      </c>
      <c r="Z90" s="24">
        <v>30</v>
      </c>
      <c r="AA90" s="24">
        <v>30</v>
      </c>
      <c r="AB90" s="24">
        <v>30</v>
      </c>
      <c r="AC90" s="24">
        <v>30</v>
      </c>
      <c r="AD90" s="24">
        <v>30</v>
      </c>
      <c r="AE90" s="24">
        <v>30</v>
      </c>
      <c r="AF90" s="24">
        <v>30</v>
      </c>
      <c r="AG90" s="24">
        <v>30</v>
      </c>
      <c r="AH90" s="24">
        <v>30</v>
      </c>
      <c r="AI90" s="24">
        <v>30</v>
      </c>
      <c r="AJ90" s="24">
        <v>30</v>
      </c>
      <c r="AK90" s="24">
        <v>30</v>
      </c>
      <c r="AL90" s="24">
        <v>30</v>
      </c>
      <c r="AM90" s="24">
        <v>30</v>
      </c>
      <c r="AN90" s="24">
        <v>30</v>
      </c>
      <c r="AO90" s="24">
        <v>30</v>
      </c>
      <c r="AP90" s="24">
        <v>30</v>
      </c>
      <c r="AQ90" s="24">
        <v>30</v>
      </c>
      <c r="AR90" s="24">
        <v>30</v>
      </c>
      <c r="AS90" s="24">
        <v>30</v>
      </c>
      <c r="AT90" s="24">
        <v>30</v>
      </c>
      <c r="AU90" s="24">
        <v>30</v>
      </c>
      <c r="AV90" s="24">
        <v>30</v>
      </c>
      <c r="AW90" s="24">
        <v>30</v>
      </c>
      <c r="AX90" s="24">
        <v>30</v>
      </c>
      <c r="AY90" s="24">
        <v>30</v>
      </c>
      <c r="AZ90" s="24">
        <v>30</v>
      </c>
      <c r="BA90" s="24">
        <v>30</v>
      </c>
      <c r="BB90" s="24">
        <v>30</v>
      </c>
      <c r="BC90" s="24">
        <v>30</v>
      </c>
    </row>
    <row r="91" spans="1:60" ht="16.05" hidden="1" customHeight="1" x14ac:dyDescent="0.3">
      <c r="B91" s="6" t="s">
        <v>261</v>
      </c>
      <c r="C91" s="119"/>
      <c r="D91" s="120">
        <v>39000</v>
      </c>
      <c r="E91" s="120">
        <v>32921.600000000006</v>
      </c>
      <c r="F91" s="120">
        <v>41600</v>
      </c>
      <c r="G91" s="120">
        <v>42640</v>
      </c>
      <c r="H91" s="120">
        <v>41088</v>
      </c>
      <c r="I91" s="120">
        <v>38430</v>
      </c>
      <c r="J91" s="120">
        <v>34398</v>
      </c>
      <c r="K91" s="120">
        <v>39690</v>
      </c>
      <c r="L91" s="120">
        <v>37800</v>
      </c>
      <c r="M91" s="120">
        <v>40320</v>
      </c>
      <c r="N91" s="120">
        <v>41580</v>
      </c>
      <c r="O91" s="120">
        <v>41328</v>
      </c>
      <c r="P91" s="120">
        <v>39060</v>
      </c>
      <c r="Q91" s="120">
        <v>44100</v>
      </c>
      <c r="R91" s="120">
        <v>40320</v>
      </c>
      <c r="S91" s="120">
        <v>40698</v>
      </c>
      <c r="T91" s="120">
        <v>43470</v>
      </c>
      <c r="U91" s="120">
        <v>44604</v>
      </c>
      <c r="V91" s="120">
        <v>43722</v>
      </c>
      <c r="W91" s="120">
        <v>38440</v>
      </c>
      <c r="X91" s="120">
        <v>39060</v>
      </c>
      <c r="Y91" s="120">
        <v>43400</v>
      </c>
      <c r="Z91" s="120">
        <v>41912</v>
      </c>
      <c r="AA91" s="120">
        <v>44888</v>
      </c>
      <c r="AB91" s="120">
        <v>44268</v>
      </c>
      <c r="AC91" s="120">
        <v>43066</v>
      </c>
      <c r="AD91" s="120">
        <v>43440</v>
      </c>
      <c r="AE91" s="120">
        <v>44160</v>
      </c>
      <c r="AF91" s="120">
        <v>44640</v>
      </c>
      <c r="AG91" s="120">
        <v>41880</v>
      </c>
      <c r="AH91" s="120">
        <v>44400</v>
      </c>
      <c r="AI91" s="120">
        <v>43680</v>
      </c>
      <c r="AJ91" s="120">
        <v>45720</v>
      </c>
      <c r="AK91" s="120">
        <v>46680</v>
      </c>
      <c r="AL91" s="120">
        <v>44640</v>
      </c>
      <c r="AM91" s="120">
        <v>45600</v>
      </c>
      <c r="AN91" s="120">
        <v>46200</v>
      </c>
      <c r="AO91" s="120">
        <v>44880</v>
      </c>
      <c r="AP91" s="120">
        <v>46800</v>
      </c>
      <c r="AQ91" s="120">
        <v>42336</v>
      </c>
      <c r="AR91" s="120">
        <v>36144</v>
      </c>
      <c r="AS91" s="120">
        <v>38016</v>
      </c>
      <c r="AT91" s="120">
        <v>29136</v>
      </c>
      <c r="AU91" s="120">
        <v>24489.599999999999</v>
      </c>
      <c r="AV91" s="120">
        <v>26553.599999999999</v>
      </c>
      <c r="AW91" s="120">
        <v>32760</v>
      </c>
      <c r="AX91" s="120">
        <v>45897.599999999999</v>
      </c>
      <c r="AY91" s="120">
        <v>45600</v>
      </c>
      <c r="AZ91" s="120">
        <v>46560</v>
      </c>
      <c r="BA91" s="120">
        <v>48720</v>
      </c>
      <c r="BB91" s="120">
        <v>47328</v>
      </c>
      <c r="BC91" s="120">
        <v>46272</v>
      </c>
    </row>
    <row r="92" spans="1:60" ht="16.05" hidden="1" customHeight="1" x14ac:dyDescent="0.3">
      <c r="B92" s="6" t="s">
        <v>29</v>
      </c>
      <c r="C92" s="119">
        <v>25</v>
      </c>
      <c r="D92" s="119">
        <v>25</v>
      </c>
      <c r="E92" s="119">
        <v>25</v>
      </c>
      <c r="F92" s="119">
        <v>25</v>
      </c>
      <c r="G92" s="119">
        <v>25</v>
      </c>
      <c r="H92" s="119">
        <v>25</v>
      </c>
      <c r="I92" s="119">
        <v>25</v>
      </c>
      <c r="J92" s="119">
        <v>25</v>
      </c>
      <c r="K92" s="119">
        <v>25</v>
      </c>
      <c r="L92" s="119">
        <v>25</v>
      </c>
      <c r="M92" s="119">
        <v>25</v>
      </c>
      <c r="N92" s="119">
        <v>25</v>
      </c>
      <c r="O92" s="119">
        <v>25</v>
      </c>
      <c r="P92" s="119">
        <v>25</v>
      </c>
      <c r="Q92" s="119">
        <v>25</v>
      </c>
      <c r="R92" s="119">
        <v>25</v>
      </c>
      <c r="S92" s="119">
        <v>25</v>
      </c>
      <c r="T92" s="119">
        <v>25</v>
      </c>
      <c r="U92" s="119">
        <v>25</v>
      </c>
      <c r="V92" s="119">
        <v>25</v>
      </c>
      <c r="W92" s="119">
        <v>25</v>
      </c>
      <c r="X92" s="119">
        <v>25</v>
      </c>
      <c r="Y92" s="119">
        <v>25</v>
      </c>
      <c r="Z92" s="119">
        <v>25</v>
      </c>
      <c r="AA92" s="119">
        <v>25</v>
      </c>
      <c r="AB92" s="119">
        <v>25</v>
      </c>
      <c r="AC92" s="119">
        <v>25</v>
      </c>
      <c r="AD92" s="119">
        <v>25</v>
      </c>
      <c r="AE92" s="119">
        <v>25</v>
      </c>
      <c r="AF92" s="119">
        <v>25</v>
      </c>
      <c r="AG92" s="119">
        <v>25</v>
      </c>
      <c r="AH92" s="119">
        <v>25</v>
      </c>
      <c r="AI92" s="119">
        <v>25</v>
      </c>
      <c r="AJ92" s="119">
        <v>25</v>
      </c>
      <c r="AK92" s="119">
        <v>25</v>
      </c>
      <c r="AL92" s="119">
        <v>25</v>
      </c>
      <c r="AM92" s="119">
        <v>25</v>
      </c>
      <c r="AN92" s="119">
        <v>25</v>
      </c>
      <c r="AO92" s="119">
        <v>25</v>
      </c>
      <c r="AP92" s="119">
        <v>25</v>
      </c>
      <c r="AQ92" s="119">
        <v>25</v>
      </c>
      <c r="AR92" s="119">
        <v>25</v>
      </c>
      <c r="AS92" s="119">
        <v>25</v>
      </c>
      <c r="AT92" s="119">
        <v>25</v>
      </c>
      <c r="AU92" s="119">
        <v>25</v>
      </c>
      <c r="AV92" s="119">
        <v>25</v>
      </c>
      <c r="AW92" s="119">
        <v>25</v>
      </c>
      <c r="AX92" s="119">
        <v>25</v>
      </c>
      <c r="AY92" s="119">
        <v>25</v>
      </c>
      <c r="AZ92" s="119">
        <v>25</v>
      </c>
      <c r="BA92" s="119">
        <v>25</v>
      </c>
      <c r="BB92" s="119">
        <v>25</v>
      </c>
      <c r="BC92" s="119">
        <v>25</v>
      </c>
    </row>
    <row r="93" spans="1:60" ht="16.05" hidden="1" customHeight="1" x14ac:dyDescent="0.3">
      <c r="B93" s="6" t="s">
        <v>262</v>
      </c>
      <c r="C93" s="119"/>
      <c r="D93" s="120">
        <v>97749.999999999985</v>
      </c>
      <c r="E93" s="120">
        <v>83311.366666666654</v>
      </c>
      <c r="F93" s="120">
        <v>102426.66666666667</v>
      </c>
      <c r="G93" s="120">
        <v>105930.33333333331</v>
      </c>
      <c r="H93" s="120">
        <v>106438.24999999999</v>
      </c>
      <c r="I93" s="120">
        <v>102009.79166666667</v>
      </c>
      <c r="J93" s="120">
        <v>88690.875</v>
      </c>
      <c r="K93" s="120">
        <v>104448.74999999999</v>
      </c>
      <c r="L93" s="120">
        <v>96312.499999999985</v>
      </c>
      <c r="M93" s="120">
        <v>101506.66666666667</v>
      </c>
      <c r="N93" s="120">
        <v>109738.74999999999</v>
      </c>
      <c r="O93" s="120">
        <v>109073.66666666666</v>
      </c>
      <c r="P93" s="120">
        <v>103682.08333333334</v>
      </c>
      <c r="Q93" s="120">
        <v>117395.83333333333</v>
      </c>
      <c r="R93" s="120">
        <v>105799.99999999999</v>
      </c>
      <c r="S93" s="120">
        <v>102767.83333333334</v>
      </c>
      <c r="T93" s="120">
        <v>112081.87499999999</v>
      </c>
      <c r="U93" s="120">
        <v>115344.99999999999</v>
      </c>
      <c r="V93" s="120">
        <v>116057.04166666666</v>
      </c>
      <c r="W93" s="120">
        <v>103682.08333333334</v>
      </c>
      <c r="X93" s="120">
        <v>104448.74999999999</v>
      </c>
      <c r="Y93" s="120">
        <v>117060.41666666666</v>
      </c>
      <c r="Z93" s="120">
        <v>112075.16666666666</v>
      </c>
      <c r="AA93" s="120">
        <v>117604.74999999999</v>
      </c>
      <c r="AB93" s="120">
        <v>114269.74999999999</v>
      </c>
      <c r="AC93" s="120">
        <v>113665.99999999999</v>
      </c>
      <c r="AD93" s="120">
        <v>117257.83333333333</v>
      </c>
      <c r="AE93" s="120">
        <v>117437.99999999999</v>
      </c>
      <c r="AF93" s="120">
        <v>119427.49999999999</v>
      </c>
      <c r="AG93" s="120">
        <v>115388.12499999999</v>
      </c>
      <c r="AH93" s="120">
        <v>123040.41666666664</v>
      </c>
      <c r="AI93" s="120">
        <v>122091.66666666666</v>
      </c>
      <c r="AJ93" s="120">
        <v>121951.74999999999</v>
      </c>
      <c r="AK93" s="120">
        <v>128240.33333333333</v>
      </c>
      <c r="AL93" s="120">
        <v>121922.99999999999</v>
      </c>
      <c r="AM93" s="120">
        <v>122359.99999999999</v>
      </c>
      <c r="AN93" s="120">
        <v>126183.74999999999</v>
      </c>
      <c r="AO93" s="120">
        <v>119352.74999999999</v>
      </c>
      <c r="AP93" s="120">
        <v>127822.49999999999</v>
      </c>
      <c r="AQ93" s="120">
        <v>111911.09999999999</v>
      </c>
      <c r="AR93" s="120">
        <v>100738.84999999999</v>
      </c>
      <c r="AS93" s="120">
        <v>104438.39999999999</v>
      </c>
      <c r="AT93" s="120">
        <v>77250.866666666669</v>
      </c>
      <c r="AU93" s="120">
        <v>64735.876666666663</v>
      </c>
      <c r="AV93" s="120">
        <v>70191.86</v>
      </c>
      <c r="AW93" s="120">
        <v>90783.875</v>
      </c>
      <c r="AX93" s="120">
        <v>126090.90666666665</v>
      </c>
      <c r="AY93" s="120">
        <v>127094.16666666666</v>
      </c>
      <c r="AZ93" s="120">
        <v>128654.33333333333</v>
      </c>
      <c r="BA93" s="120">
        <v>129953.83333333331</v>
      </c>
      <c r="BB93" s="120">
        <v>128130.7</v>
      </c>
      <c r="BC93" s="120">
        <v>128597.59999999999</v>
      </c>
    </row>
    <row r="94" spans="1:60" ht="16.05" hidden="1" customHeight="1" x14ac:dyDescent="0.3">
      <c r="B94" s="6" t="s">
        <v>30</v>
      </c>
      <c r="C94" s="119">
        <v>20</v>
      </c>
      <c r="D94" s="119">
        <v>20</v>
      </c>
      <c r="E94" s="119">
        <v>20</v>
      </c>
      <c r="F94" s="119">
        <v>20</v>
      </c>
      <c r="G94" s="119">
        <v>20</v>
      </c>
      <c r="H94" s="119">
        <v>20</v>
      </c>
      <c r="I94" s="119">
        <v>20</v>
      </c>
      <c r="J94" s="119">
        <v>20</v>
      </c>
      <c r="K94" s="119">
        <v>20</v>
      </c>
      <c r="L94" s="119">
        <v>20</v>
      </c>
      <c r="M94" s="119">
        <v>20</v>
      </c>
      <c r="N94" s="119">
        <v>20</v>
      </c>
      <c r="O94" s="119">
        <v>20</v>
      </c>
      <c r="P94" s="119">
        <v>20</v>
      </c>
      <c r="Q94" s="119">
        <v>20</v>
      </c>
      <c r="R94" s="119">
        <v>20</v>
      </c>
      <c r="S94" s="119">
        <v>20</v>
      </c>
      <c r="T94" s="119">
        <v>20</v>
      </c>
      <c r="U94" s="119">
        <v>20</v>
      </c>
      <c r="V94" s="119">
        <v>20</v>
      </c>
      <c r="W94" s="119">
        <v>20</v>
      </c>
      <c r="X94" s="119">
        <v>20</v>
      </c>
      <c r="Y94" s="119">
        <v>20</v>
      </c>
      <c r="Z94" s="119">
        <v>20</v>
      </c>
      <c r="AA94" s="119">
        <v>20</v>
      </c>
      <c r="AB94" s="119">
        <v>20</v>
      </c>
      <c r="AC94" s="119">
        <v>20</v>
      </c>
      <c r="AD94" s="119">
        <v>20</v>
      </c>
      <c r="AE94" s="119">
        <v>20</v>
      </c>
      <c r="AF94" s="119">
        <v>20</v>
      </c>
      <c r="AG94" s="119">
        <v>20</v>
      </c>
      <c r="AH94" s="119">
        <v>20</v>
      </c>
      <c r="AI94" s="119">
        <v>20</v>
      </c>
      <c r="AJ94" s="119">
        <v>20</v>
      </c>
      <c r="AK94" s="119">
        <v>20</v>
      </c>
      <c r="AL94" s="119">
        <v>20</v>
      </c>
      <c r="AM94" s="119">
        <v>20</v>
      </c>
      <c r="AN94" s="119">
        <v>20</v>
      </c>
      <c r="AO94" s="119">
        <v>20</v>
      </c>
      <c r="AP94" s="119">
        <v>20</v>
      </c>
      <c r="AQ94" s="119">
        <v>20</v>
      </c>
      <c r="AR94" s="119">
        <v>20</v>
      </c>
      <c r="AS94" s="119">
        <v>20</v>
      </c>
      <c r="AT94" s="119">
        <v>20</v>
      </c>
      <c r="AU94" s="119">
        <v>20</v>
      </c>
      <c r="AV94" s="119">
        <v>20</v>
      </c>
      <c r="AW94" s="119">
        <v>20</v>
      </c>
      <c r="AX94" s="119">
        <v>20</v>
      </c>
      <c r="AY94" s="119">
        <v>20</v>
      </c>
      <c r="AZ94" s="119">
        <v>20</v>
      </c>
      <c r="BA94" s="119">
        <v>20</v>
      </c>
      <c r="BB94" s="119">
        <v>20</v>
      </c>
      <c r="BC94" s="119">
        <v>20</v>
      </c>
    </row>
    <row r="95" spans="1:60" ht="16.05" hidden="1" customHeight="1" x14ac:dyDescent="0.3">
      <c r="B95" s="6" t="s">
        <v>263</v>
      </c>
      <c r="C95" s="119"/>
      <c r="D95" s="120">
        <v>44850</v>
      </c>
      <c r="E95" s="120">
        <v>37859.840000000004</v>
      </c>
      <c r="F95" s="120">
        <v>52439.999999999993</v>
      </c>
      <c r="G95" s="120">
        <v>49035.999999999993</v>
      </c>
      <c r="H95" s="120">
        <v>58906.45</v>
      </c>
      <c r="I95" s="120">
        <v>53394.499999999993</v>
      </c>
      <c r="J95" s="120">
        <v>53357.7</v>
      </c>
      <c r="K95" s="120">
        <v>45643.5</v>
      </c>
      <c r="L95" s="120">
        <v>55125.249999999993</v>
      </c>
      <c r="M95" s="120">
        <v>46368</v>
      </c>
      <c r="N95" s="120">
        <v>47816.999999999993</v>
      </c>
      <c r="O95" s="120">
        <v>47527.199999999997</v>
      </c>
      <c r="P95" s="120">
        <v>79574.25</v>
      </c>
      <c r="Q95" s="120">
        <v>50714.999999999993</v>
      </c>
      <c r="R95" s="120">
        <v>49242.999999999993</v>
      </c>
      <c r="S95" s="120">
        <v>46802.7</v>
      </c>
      <c r="T95" s="120">
        <v>49990.499999999993</v>
      </c>
      <c r="U95" s="120">
        <v>62949.85</v>
      </c>
      <c r="V95" s="120">
        <v>50280.299999999996</v>
      </c>
      <c r="W95" s="120">
        <v>48805.999999999993</v>
      </c>
      <c r="X95" s="120">
        <v>44919</v>
      </c>
      <c r="Y95" s="120">
        <v>61565.249999999993</v>
      </c>
      <c r="Z95" s="120">
        <v>48198.799999999996</v>
      </c>
      <c r="AA95" s="120">
        <v>65812.2</v>
      </c>
      <c r="AB95" s="120">
        <v>50908.2</v>
      </c>
      <c r="AC95" s="120">
        <v>72681.149999999994</v>
      </c>
      <c r="AD95" s="120">
        <v>49955.999999999993</v>
      </c>
      <c r="AE95" s="120">
        <v>50783.999999999993</v>
      </c>
      <c r="AF95" s="120">
        <v>51335.999999999993</v>
      </c>
      <c r="AG95" s="120">
        <v>48161.999999999993</v>
      </c>
      <c r="AH95" s="120">
        <v>62715.249999999993</v>
      </c>
      <c r="AI95" s="120">
        <v>61731.999999999993</v>
      </c>
      <c r="AJ95" s="120">
        <v>52577.999999999993</v>
      </c>
      <c r="AK95" s="120">
        <v>78982</v>
      </c>
      <c r="AL95" s="120">
        <v>66441.25</v>
      </c>
      <c r="AM95" s="120">
        <v>56924.999999999993</v>
      </c>
      <c r="AN95" s="120">
        <v>53129.999999999993</v>
      </c>
      <c r="AO95" s="120">
        <v>56211.999999999993</v>
      </c>
      <c r="AP95" s="120">
        <v>80425.25</v>
      </c>
      <c r="AQ95" s="120">
        <v>48686.399999999994</v>
      </c>
      <c r="AR95" s="120">
        <v>41565.599999999999</v>
      </c>
      <c r="AS95" s="120">
        <v>43718.399999999994</v>
      </c>
      <c r="AT95" s="120">
        <v>33506.399999999994</v>
      </c>
      <c r="AU95" s="120">
        <v>39818.289999999994</v>
      </c>
      <c r="AV95" s="120">
        <v>30536.639999999996</v>
      </c>
      <c r="AW95" s="120">
        <v>37674</v>
      </c>
      <c r="AX95" s="120">
        <v>52782.239999999991</v>
      </c>
      <c r="AY95" s="120">
        <v>67545.25</v>
      </c>
      <c r="AZ95" s="120">
        <v>53543.999999999993</v>
      </c>
      <c r="BA95" s="120">
        <v>60627.999999999993</v>
      </c>
      <c r="BB95" s="120">
        <v>76277.2</v>
      </c>
      <c r="BC95" s="120">
        <v>84418.049999999988</v>
      </c>
    </row>
    <row r="96" spans="1:60" ht="16.05" hidden="1" customHeight="1" x14ac:dyDescent="0.3">
      <c r="B96" s="6" t="s">
        <v>264</v>
      </c>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21"/>
      <c r="AE96" s="121"/>
      <c r="AF96" s="121"/>
      <c r="AG96" s="121"/>
      <c r="AH96" s="121"/>
      <c r="AI96" s="121"/>
      <c r="AJ96" s="121"/>
      <c r="AK96" s="121"/>
      <c r="AL96" s="121"/>
      <c r="AM96" s="121"/>
      <c r="AN96" s="121"/>
      <c r="AO96" s="121"/>
      <c r="AP96" s="121"/>
      <c r="AQ96" s="121"/>
      <c r="AR96" s="121"/>
      <c r="AS96" s="121"/>
      <c r="AT96" s="121"/>
      <c r="AU96" s="121"/>
      <c r="AV96" s="121"/>
      <c r="AW96" s="121"/>
      <c r="AX96" s="121"/>
      <c r="AY96" s="121"/>
      <c r="AZ96" s="121"/>
      <c r="BA96" s="121"/>
      <c r="BB96" s="121"/>
      <c r="BC96" s="121"/>
    </row>
    <row r="97" spans="2:55" ht="16.05" hidden="1" customHeight="1" x14ac:dyDescent="0.3">
      <c r="B97" s="6" t="s">
        <v>265</v>
      </c>
      <c r="C97" s="122" t="s">
        <v>40</v>
      </c>
      <c r="D97" s="122" t="s">
        <v>40</v>
      </c>
      <c r="E97" s="122" t="s">
        <v>40</v>
      </c>
      <c r="F97" s="122" t="s">
        <v>40</v>
      </c>
      <c r="G97" s="122" t="s">
        <v>40</v>
      </c>
      <c r="H97" s="122" t="s">
        <v>498</v>
      </c>
      <c r="I97" s="122" t="s">
        <v>40</v>
      </c>
      <c r="J97" s="122" t="s">
        <v>40</v>
      </c>
      <c r="K97" s="122" t="s">
        <v>40</v>
      </c>
      <c r="L97" s="122" t="s">
        <v>40</v>
      </c>
      <c r="M97" s="122" t="s">
        <v>40</v>
      </c>
      <c r="N97" s="122" t="s">
        <v>40</v>
      </c>
      <c r="O97" s="122" t="s">
        <v>40</v>
      </c>
      <c r="P97" s="122" t="s">
        <v>498</v>
      </c>
      <c r="Q97" s="122" t="s">
        <v>40</v>
      </c>
      <c r="R97" s="122" t="s">
        <v>40</v>
      </c>
      <c r="S97" s="122" t="s">
        <v>40</v>
      </c>
      <c r="T97" s="122" t="s">
        <v>40</v>
      </c>
      <c r="U97" s="122" t="s">
        <v>40</v>
      </c>
      <c r="V97" s="122" t="s">
        <v>40</v>
      </c>
      <c r="W97" s="122" t="s">
        <v>40</v>
      </c>
      <c r="X97" s="122" t="s">
        <v>40</v>
      </c>
      <c r="Y97" s="122" t="s">
        <v>498</v>
      </c>
      <c r="Z97" s="122" t="s">
        <v>40</v>
      </c>
      <c r="AA97" s="122" t="s">
        <v>40</v>
      </c>
      <c r="AB97" s="122" t="s">
        <v>40</v>
      </c>
      <c r="AC97" s="122" t="s">
        <v>40</v>
      </c>
      <c r="AD97" s="122" t="s">
        <v>40</v>
      </c>
      <c r="AE97" s="122" t="s">
        <v>40</v>
      </c>
      <c r="AF97" s="122" t="s">
        <v>40</v>
      </c>
      <c r="AG97" s="122" t="s">
        <v>40</v>
      </c>
      <c r="AH97" s="122" t="s">
        <v>498</v>
      </c>
      <c r="AI97" s="122" t="s">
        <v>40</v>
      </c>
      <c r="AJ97" s="122" t="s">
        <v>40</v>
      </c>
      <c r="AK97" s="122" t="s">
        <v>40</v>
      </c>
      <c r="AL97" s="122" t="s">
        <v>40</v>
      </c>
      <c r="AM97" s="122" t="s">
        <v>40</v>
      </c>
      <c r="AN97" s="122" t="s">
        <v>40</v>
      </c>
      <c r="AO97" s="122" t="s">
        <v>40</v>
      </c>
      <c r="AP97" s="122" t="s">
        <v>40</v>
      </c>
      <c r="AQ97" s="122" t="s">
        <v>498</v>
      </c>
      <c r="AR97" s="122" t="s">
        <v>40</v>
      </c>
      <c r="AS97" s="122" t="s">
        <v>40</v>
      </c>
      <c r="AT97" s="122" t="s">
        <v>40</v>
      </c>
      <c r="AU97" s="122" t="s">
        <v>40</v>
      </c>
      <c r="AV97" s="122" t="s">
        <v>40</v>
      </c>
      <c r="AW97" s="122" t="s">
        <v>40</v>
      </c>
      <c r="AX97" s="122" t="s">
        <v>40</v>
      </c>
      <c r="AY97" s="122" t="s">
        <v>498</v>
      </c>
      <c r="AZ97" s="122" t="s">
        <v>40</v>
      </c>
      <c r="BA97" s="122" t="s">
        <v>40</v>
      </c>
      <c r="BB97" s="122" t="s">
        <v>40</v>
      </c>
      <c r="BC97" s="122" t="s">
        <v>40</v>
      </c>
    </row>
    <row r="98" spans="2:55" ht="16.05" hidden="1" customHeight="1" x14ac:dyDescent="0.3">
      <c r="B98" s="6" t="s">
        <v>266</v>
      </c>
      <c r="C98" s="123">
        <v>8</v>
      </c>
      <c r="D98" s="123">
        <v>9</v>
      </c>
      <c r="E98" s="123">
        <v>10</v>
      </c>
      <c r="F98" s="123">
        <v>11</v>
      </c>
      <c r="G98" s="123">
        <v>12</v>
      </c>
      <c r="H98" s="123">
        <v>4</v>
      </c>
      <c r="I98" s="123">
        <v>5</v>
      </c>
      <c r="J98" s="123">
        <v>6</v>
      </c>
      <c r="K98" s="123">
        <v>7</v>
      </c>
      <c r="L98" s="123">
        <v>8</v>
      </c>
      <c r="M98" s="123">
        <v>9</v>
      </c>
      <c r="N98" s="123">
        <v>10</v>
      </c>
      <c r="O98" s="123">
        <v>11</v>
      </c>
      <c r="P98" s="123">
        <v>4</v>
      </c>
      <c r="Q98" s="123">
        <v>5</v>
      </c>
      <c r="R98" s="123">
        <v>6</v>
      </c>
      <c r="S98" s="123">
        <v>7</v>
      </c>
      <c r="T98" s="123">
        <v>8</v>
      </c>
      <c r="U98" s="123">
        <v>9</v>
      </c>
      <c r="V98" s="123">
        <v>10</v>
      </c>
      <c r="W98" s="123">
        <v>11</v>
      </c>
      <c r="X98" s="123">
        <v>12</v>
      </c>
      <c r="Y98" s="123">
        <v>4</v>
      </c>
      <c r="Z98" s="123">
        <v>5</v>
      </c>
      <c r="AA98" s="123">
        <v>6</v>
      </c>
      <c r="AB98" s="123">
        <v>7</v>
      </c>
      <c r="AC98" s="123">
        <v>8</v>
      </c>
      <c r="AD98" s="123">
        <v>9</v>
      </c>
      <c r="AE98" s="123">
        <v>10</v>
      </c>
      <c r="AF98" s="123">
        <v>11</v>
      </c>
      <c r="AG98" s="123">
        <v>12</v>
      </c>
      <c r="AH98" s="123">
        <v>4</v>
      </c>
      <c r="AI98" s="123">
        <v>5</v>
      </c>
      <c r="AJ98" s="123">
        <v>6</v>
      </c>
      <c r="AK98" s="123">
        <v>7</v>
      </c>
      <c r="AL98" s="123">
        <v>8</v>
      </c>
      <c r="AM98" s="123">
        <v>9</v>
      </c>
      <c r="AN98" s="123">
        <v>10</v>
      </c>
      <c r="AO98" s="123">
        <v>11</v>
      </c>
      <c r="AP98" s="123">
        <v>12</v>
      </c>
      <c r="AQ98" s="123">
        <v>4</v>
      </c>
      <c r="AR98" s="123">
        <v>5</v>
      </c>
      <c r="AS98" s="123">
        <v>6</v>
      </c>
      <c r="AT98" s="123">
        <v>7</v>
      </c>
      <c r="AU98" s="123">
        <v>8</v>
      </c>
      <c r="AV98" s="123">
        <v>9</v>
      </c>
      <c r="AW98" s="123">
        <v>10</v>
      </c>
      <c r="AX98" s="123">
        <v>11</v>
      </c>
      <c r="AY98" s="123">
        <v>4</v>
      </c>
      <c r="AZ98" s="123">
        <v>5</v>
      </c>
      <c r="BA98" s="123">
        <v>6</v>
      </c>
      <c r="BB98" s="123">
        <v>7</v>
      </c>
      <c r="BC98" s="123">
        <v>8</v>
      </c>
    </row>
    <row r="99" spans="2:55" ht="16.05" hidden="1" customHeight="1" x14ac:dyDescent="0.3">
      <c r="B99" s="6" t="s">
        <v>267</v>
      </c>
      <c r="C99" s="120">
        <v>16000</v>
      </c>
      <c r="D99" s="120">
        <v>12750</v>
      </c>
      <c r="E99" s="120">
        <v>10866.699999999999</v>
      </c>
      <c r="F99" s="120">
        <v>13360</v>
      </c>
      <c r="G99" s="120">
        <v>13816.999999999998</v>
      </c>
      <c r="H99" s="120">
        <v>13883.25</v>
      </c>
      <c r="I99" s="120">
        <v>13305.625</v>
      </c>
      <c r="J99" s="120">
        <v>11568.375</v>
      </c>
      <c r="K99" s="120">
        <v>13623.75</v>
      </c>
      <c r="L99" s="120">
        <v>12562.5</v>
      </c>
      <c r="M99" s="120">
        <v>13240</v>
      </c>
      <c r="N99" s="120">
        <v>14313.75</v>
      </c>
      <c r="O99" s="120">
        <v>14227</v>
      </c>
      <c r="P99" s="120">
        <v>13523.750000000002</v>
      </c>
      <c r="Q99" s="120">
        <v>15312.5</v>
      </c>
      <c r="R99" s="120">
        <v>13800</v>
      </c>
      <c r="S99" s="120">
        <v>13404.500000000002</v>
      </c>
      <c r="T99" s="120">
        <v>14619.375</v>
      </c>
      <c r="U99" s="120">
        <v>15045</v>
      </c>
      <c r="V99" s="120">
        <v>15137.875</v>
      </c>
      <c r="W99" s="120">
        <v>13523.750000000002</v>
      </c>
      <c r="X99" s="120">
        <v>13623.75</v>
      </c>
      <c r="Y99" s="120">
        <v>15268.75</v>
      </c>
      <c r="Z99" s="120">
        <v>14618.5</v>
      </c>
      <c r="AA99" s="120">
        <v>15339.75</v>
      </c>
      <c r="AB99" s="120">
        <v>14904.75</v>
      </c>
      <c r="AC99" s="120">
        <v>14826</v>
      </c>
      <c r="AD99" s="120">
        <v>15294.5</v>
      </c>
      <c r="AE99" s="120">
        <v>15318</v>
      </c>
      <c r="AF99" s="120">
        <v>15577.5</v>
      </c>
      <c r="AG99" s="120">
        <v>15050.625</v>
      </c>
      <c r="AH99" s="120">
        <v>16048.749999999998</v>
      </c>
      <c r="AI99" s="120">
        <v>15925</v>
      </c>
      <c r="AJ99" s="120">
        <v>15906.75</v>
      </c>
      <c r="AK99" s="120">
        <v>16727</v>
      </c>
      <c r="AL99" s="120">
        <v>15903</v>
      </c>
      <c r="AM99" s="120">
        <v>15960</v>
      </c>
      <c r="AN99" s="120">
        <v>16458.75</v>
      </c>
      <c r="AO99" s="120">
        <v>15567.75</v>
      </c>
      <c r="AP99" s="120">
        <v>16672.5</v>
      </c>
      <c r="AQ99" s="120">
        <v>14597.1</v>
      </c>
      <c r="AR99" s="120">
        <v>13139.85</v>
      </c>
      <c r="AS99" s="120">
        <v>13622.4</v>
      </c>
      <c r="AT99" s="120">
        <v>10076.200000000001</v>
      </c>
      <c r="AU99" s="120">
        <v>8443.81</v>
      </c>
      <c r="AV99" s="120">
        <v>9155.4599999999991</v>
      </c>
      <c r="AW99" s="120">
        <v>11841.375</v>
      </c>
      <c r="AX99" s="120">
        <v>16446.64</v>
      </c>
      <c r="AY99" s="120">
        <v>16577.5</v>
      </c>
      <c r="AZ99" s="120">
        <v>16781</v>
      </c>
      <c r="BA99" s="120">
        <v>16950.5</v>
      </c>
      <c r="BB99" s="120">
        <v>16712.7</v>
      </c>
      <c r="BC99" s="120">
        <v>16773.599999999999</v>
      </c>
    </row>
    <row r="100" spans="2:55" ht="16.05" hidden="1" customHeight="1" x14ac:dyDescent="0.3">
      <c r="B100" s="6" t="s">
        <v>268</v>
      </c>
      <c r="C100" s="105">
        <v>0</v>
      </c>
      <c r="D100" s="105">
        <v>9337.5</v>
      </c>
      <c r="E100" s="105">
        <v>4938.2400000000007</v>
      </c>
      <c r="F100" s="105">
        <v>6960</v>
      </c>
      <c r="G100" s="105">
        <v>6396</v>
      </c>
      <c r="H100" s="105">
        <v>8455.9499999999989</v>
      </c>
      <c r="I100" s="105">
        <v>10264.5</v>
      </c>
      <c r="J100" s="105">
        <v>7439.7</v>
      </c>
      <c r="K100" s="105">
        <v>6352.5</v>
      </c>
      <c r="L100" s="105">
        <v>7392.75</v>
      </c>
      <c r="M100" s="105">
        <v>9993</v>
      </c>
      <c r="N100" s="105">
        <v>6479.8499999999995</v>
      </c>
      <c r="O100" s="105">
        <v>6199.2</v>
      </c>
      <c r="P100" s="105">
        <v>10581.75</v>
      </c>
      <c r="Q100" s="105">
        <v>9915</v>
      </c>
      <c r="R100" s="105">
        <v>6423</v>
      </c>
      <c r="S100" s="105">
        <v>6242.7</v>
      </c>
      <c r="T100" s="105">
        <v>8320.5</v>
      </c>
      <c r="U100" s="105">
        <v>8765.85</v>
      </c>
      <c r="V100" s="105">
        <v>9943.35</v>
      </c>
      <c r="W100" s="105">
        <v>6696.75</v>
      </c>
      <c r="X100" s="105">
        <v>7209</v>
      </c>
      <c r="Y100" s="105">
        <v>8270.25</v>
      </c>
      <c r="Z100" s="105">
        <v>9586.7999999999993</v>
      </c>
      <c r="AA100" s="105">
        <v>8725.9499999999989</v>
      </c>
      <c r="AB100" s="105">
        <v>6640.2</v>
      </c>
      <c r="AC100" s="105">
        <v>9720.15</v>
      </c>
      <c r="AD100" s="105">
        <v>9816</v>
      </c>
      <c r="AE100" s="105">
        <v>6909</v>
      </c>
      <c r="AF100" s="105">
        <v>6838.5</v>
      </c>
      <c r="AG100" s="105">
        <v>6410.0999999999995</v>
      </c>
      <c r="AH100" s="105">
        <v>8420.25</v>
      </c>
      <c r="AI100" s="105">
        <v>11352</v>
      </c>
      <c r="AJ100" s="105">
        <v>7115.0999999999995</v>
      </c>
      <c r="AK100" s="105">
        <v>10302</v>
      </c>
      <c r="AL100" s="105">
        <v>8906.25</v>
      </c>
      <c r="AM100" s="105">
        <v>10725</v>
      </c>
      <c r="AN100" s="105">
        <v>7072.5</v>
      </c>
      <c r="AO100" s="105">
        <v>7332</v>
      </c>
      <c r="AP100" s="105">
        <v>10730.25</v>
      </c>
      <c r="AQ100" s="105">
        <v>6350.4</v>
      </c>
      <c r="AR100" s="105">
        <v>8721.6</v>
      </c>
      <c r="AS100" s="105">
        <v>9144.9</v>
      </c>
      <c r="AT100" s="105">
        <v>5368.8</v>
      </c>
      <c r="AU100" s="105">
        <v>5433.69</v>
      </c>
      <c r="AV100" s="105">
        <v>7283.04</v>
      </c>
      <c r="AW100" s="105">
        <v>5056.5</v>
      </c>
      <c r="AX100" s="105">
        <v>7364.6399999999994</v>
      </c>
      <c r="AY100" s="105">
        <v>9680.25</v>
      </c>
      <c r="AZ100" s="105">
        <v>10284</v>
      </c>
      <c r="BA100" s="105">
        <v>8053.5</v>
      </c>
      <c r="BB100" s="105">
        <v>9949.1999999999989</v>
      </c>
      <c r="BC100" s="105">
        <v>11399.1</v>
      </c>
    </row>
    <row r="101" spans="2:55" ht="16.05" hidden="1" customHeight="1" x14ac:dyDescent="0.3">
      <c r="B101" s="124" t="s">
        <v>269</v>
      </c>
      <c r="C101" s="125">
        <v>45682</v>
      </c>
      <c r="D101" s="125">
        <v>45682</v>
      </c>
      <c r="E101" s="125">
        <v>45682</v>
      </c>
      <c r="F101" s="125">
        <v>45682</v>
      </c>
      <c r="G101" s="125">
        <v>45682</v>
      </c>
      <c r="H101" s="125">
        <v>45741</v>
      </c>
      <c r="I101" s="125">
        <v>45741</v>
      </c>
      <c r="J101" s="125">
        <v>45741</v>
      </c>
      <c r="K101" s="125">
        <v>45741</v>
      </c>
      <c r="L101" s="125">
        <v>45741</v>
      </c>
      <c r="M101" s="125">
        <v>45741</v>
      </c>
      <c r="N101" s="125">
        <v>45741</v>
      </c>
      <c r="O101" s="125">
        <v>45741</v>
      </c>
      <c r="P101" s="125">
        <v>45802</v>
      </c>
      <c r="Q101" s="125">
        <v>45802</v>
      </c>
      <c r="R101" s="125">
        <v>45802</v>
      </c>
      <c r="S101" s="125">
        <v>45802</v>
      </c>
      <c r="T101" s="125">
        <v>45802</v>
      </c>
      <c r="U101" s="125">
        <v>45802</v>
      </c>
      <c r="V101" s="125">
        <v>45802</v>
      </c>
      <c r="W101" s="125">
        <v>45802</v>
      </c>
      <c r="X101" s="125">
        <v>45802</v>
      </c>
      <c r="Y101" s="125">
        <v>45863</v>
      </c>
      <c r="Z101" s="125">
        <v>45863</v>
      </c>
      <c r="AA101" s="125">
        <v>45863</v>
      </c>
      <c r="AB101" s="125">
        <v>45863</v>
      </c>
      <c r="AC101" s="125">
        <v>45863</v>
      </c>
      <c r="AD101" s="125">
        <v>45863</v>
      </c>
      <c r="AE101" s="125">
        <v>45863</v>
      </c>
      <c r="AF101" s="125">
        <v>45863</v>
      </c>
      <c r="AG101" s="125">
        <v>45863</v>
      </c>
      <c r="AH101" s="125">
        <v>45925</v>
      </c>
      <c r="AI101" s="125">
        <v>45925</v>
      </c>
      <c r="AJ101" s="125">
        <v>45925</v>
      </c>
      <c r="AK101" s="125">
        <v>45925</v>
      </c>
      <c r="AL101" s="125">
        <v>45925</v>
      </c>
      <c r="AM101" s="125">
        <v>45925</v>
      </c>
      <c r="AN101" s="125">
        <v>45925</v>
      </c>
      <c r="AO101" s="125">
        <v>45925</v>
      </c>
      <c r="AP101" s="125">
        <v>45925</v>
      </c>
      <c r="AQ101" s="125">
        <v>45986</v>
      </c>
      <c r="AR101" s="125">
        <v>45986</v>
      </c>
      <c r="AS101" s="125">
        <v>45986</v>
      </c>
      <c r="AT101" s="125">
        <v>45986</v>
      </c>
      <c r="AU101" s="125">
        <v>45986</v>
      </c>
      <c r="AV101" s="125">
        <v>45986</v>
      </c>
      <c r="AW101" s="125">
        <v>45986</v>
      </c>
      <c r="AX101" s="125">
        <v>45986</v>
      </c>
      <c r="AY101" s="125">
        <v>46047</v>
      </c>
      <c r="AZ101" s="125">
        <v>46047</v>
      </c>
      <c r="BA101" s="125">
        <v>46047</v>
      </c>
      <c r="BB101" s="125">
        <v>46047</v>
      </c>
      <c r="BC101" s="125">
        <v>46047</v>
      </c>
    </row>
    <row r="102" spans="2:55" ht="16.05" hidden="1" customHeight="1" x14ac:dyDescent="0.3">
      <c r="B102" s="6" t="s">
        <v>270</v>
      </c>
      <c r="C102" s="123"/>
      <c r="D102" s="123"/>
      <c r="E102" s="123"/>
      <c r="F102" s="123"/>
      <c r="G102" s="123"/>
      <c r="H102" s="123"/>
      <c r="I102" s="123"/>
      <c r="J102" s="123"/>
      <c r="K102" s="123"/>
      <c r="L102" s="123"/>
      <c r="M102" s="123"/>
      <c r="N102" s="123"/>
      <c r="O102" s="123"/>
      <c r="P102" s="123"/>
      <c r="Q102" s="123"/>
      <c r="R102" s="123"/>
      <c r="S102" s="123"/>
      <c r="T102" s="123"/>
      <c r="U102" s="123"/>
      <c r="V102" s="123"/>
      <c r="W102" s="123"/>
      <c r="X102" s="12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row>
    <row r="103" spans="2:55" ht="16.05" hidden="1" customHeight="1" x14ac:dyDescent="0.3">
      <c r="B103" s="6" t="s">
        <v>265</v>
      </c>
      <c r="C103" s="122" t="s">
        <v>40</v>
      </c>
      <c r="D103" s="122" t="s">
        <v>498</v>
      </c>
      <c r="E103" s="122" t="s">
        <v>40</v>
      </c>
      <c r="F103" s="122" t="s">
        <v>40</v>
      </c>
      <c r="G103" s="122" t="s">
        <v>40</v>
      </c>
      <c r="H103" s="122" t="s">
        <v>40</v>
      </c>
      <c r="I103" s="122" t="s">
        <v>40</v>
      </c>
      <c r="J103" s="122" t="s">
        <v>40</v>
      </c>
      <c r="K103" s="122" t="s">
        <v>40</v>
      </c>
      <c r="L103" s="122" t="s">
        <v>40</v>
      </c>
      <c r="M103" s="122" t="s">
        <v>40</v>
      </c>
      <c r="N103" s="122" t="s">
        <v>40</v>
      </c>
      <c r="O103" s="122" t="s">
        <v>40</v>
      </c>
      <c r="P103" s="122" t="s">
        <v>40</v>
      </c>
      <c r="Q103" s="122" t="s">
        <v>40</v>
      </c>
      <c r="R103" s="122" t="s">
        <v>40</v>
      </c>
      <c r="S103" s="122" t="s">
        <v>40</v>
      </c>
      <c r="T103" s="122" t="s">
        <v>40</v>
      </c>
      <c r="U103" s="122" t="s">
        <v>40</v>
      </c>
      <c r="V103" s="122" t="s">
        <v>40</v>
      </c>
      <c r="W103" s="122" t="s">
        <v>40</v>
      </c>
      <c r="X103" s="122" t="s">
        <v>40</v>
      </c>
      <c r="Y103" s="122" t="s">
        <v>40</v>
      </c>
      <c r="Z103" s="122" t="s">
        <v>40</v>
      </c>
      <c r="AA103" s="122" t="s">
        <v>40</v>
      </c>
      <c r="AB103" s="122" t="s">
        <v>40</v>
      </c>
      <c r="AC103" s="122" t="s">
        <v>40</v>
      </c>
      <c r="AD103" s="122" t="s">
        <v>498</v>
      </c>
      <c r="AE103" s="122" t="s">
        <v>40</v>
      </c>
      <c r="AF103" s="122" t="s">
        <v>40</v>
      </c>
      <c r="AG103" s="122" t="s">
        <v>40</v>
      </c>
      <c r="AH103" s="122" t="s">
        <v>40</v>
      </c>
      <c r="AI103" s="122" t="s">
        <v>40</v>
      </c>
      <c r="AJ103" s="122" t="s">
        <v>40</v>
      </c>
      <c r="AK103" s="122" t="s">
        <v>40</v>
      </c>
      <c r="AL103" s="122" t="s">
        <v>40</v>
      </c>
      <c r="AM103" s="122" t="s">
        <v>40</v>
      </c>
      <c r="AN103" s="122" t="s">
        <v>40</v>
      </c>
      <c r="AO103" s="122" t="s">
        <v>40</v>
      </c>
      <c r="AP103" s="122" t="s">
        <v>40</v>
      </c>
      <c r="AQ103" s="122" t="s">
        <v>40</v>
      </c>
      <c r="AR103" s="122" t="s">
        <v>40</v>
      </c>
      <c r="AS103" s="122" t="s">
        <v>40</v>
      </c>
      <c r="AT103" s="122" t="s">
        <v>40</v>
      </c>
      <c r="AU103" s="122" t="s">
        <v>40</v>
      </c>
      <c r="AV103" s="122" t="s">
        <v>40</v>
      </c>
      <c r="AW103" s="122" t="s">
        <v>40</v>
      </c>
      <c r="AX103" s="122" t="s">
        <v>40</v>
      </c>
      <c r="AY103" s="122" t="s">
        <v>40</v>
      </c>
      <c r="AZ103" s="122" t="s">
        <v>40</v>
      </c>
      <c r="BA103" s="122" t="s">
        <v>40</v>
      </c>
      <c r="BB103" s="122" t="s">
        <v>40</v>
      </c>
      <c r="BC103" s="122" t="s">
        <v>40</v>
      </c>
    </row>
    <row r="104" spans="2:55" ht="16.05" hidden="1" customHeight="1" x14ac:dyDescent="0.3">
      <c r="B104" s="6" t="s">
        <v>266</v>
      </c>
      <c r="C104" s="123">
        <v>26</v>
      </c>
      <c r="D104" s="123">
        <v>1</v>
      </c>
      <c r="E104" s="123">
        <v>2</v>
      </c>
      <c r="F104" s="123">
        <v>3</v>
      </c>
      <c r="G104" s="123">
        <v>4</v>
      </c>
      <c r="H104" s="123">
        <v>5</v>
      </c>
      <c r="I104" s="123">
        <v>6</v>
      </c>
      <c r="J104" s="123">
        <v>7</v>
      </c>
      <c r="K104" s="123">
        <v>8</v>
      </c>
      <c r="L104" s="123">
        <v>9</v>
      </c>
      <c r="M104" s="123">
        <v>10</v>
      </c>
      <c r="N104" s="123">
        <v>11</v>
      </c>
      <c r="O104" s="123">
        <v>12</v>
      </c>
      <c r="P104" s="123">
        <v>13</v>
      </c>
      <c r="Q104" s="123">
        <v>14</v>
      </c>
      <c r="R104" s="123">
        <v>15</v>
      </c>
      <c r="S104" s="123">
        <v>16</v>
      </c>
      <c r="T104" s="123">
        <v>17</v>
      </c>
      <c r="U104" s="123">
        <v>18</v>
      </c>
      <c r="V104" s="123">
        <v>19</v>
      </c>
      <c r="W104" s="123">
        <v>20</v>
      </c>
      <c r="X104" s="123">
        <v>21</v>
      </c>
      <c r="Y104" s="123">
        <v>22</v>
      </c>
      <c r="Z104" s="123">
        <v>23</v>
      </c>
      <c r="AA104" s="123">
        <v>24</v>
      </c>
      <c r="AB104" s="123">
        <v>25</v>
      </c>
      <c r="AC104" s="123">
        <v>26</v>
      </c>
      <c r="AD104" s="123">
        <v>1</v>
      </c>
      <c r="AE104" s="123">
        <v>2</v>
      </c>
      <c r="AF104" s="123">
        <v>3</v>
      </c>
      <c r="AG104" s="123">
        <v>4</v>
      </c>
      <c r="AH104" s="123">
        <v>5</v>
      </c>
      <c r="AI104" s="123">
        <v>6</v>
      </c>
      <c r="AJ104" s="123">
        <v>7</v>
      </c>
      <c r="AK104" s="123">
        <v>8</v>
      </c>
      <c r="AL104" s="123">
        <v>9</v>
      </c>
      <c r="AM104" s="123">
        <v>10</v>
      </c>
      <c r="AN104" s="123">
        <v>11</v>
      </c>
      <c r="AO104" s="123">
        <v>12</v>
      </c>
      <c r="AP104" s="123">
        <v>13</v>
      </c>
      <c r="AQ104" s="123">
        <v>14</v>
      </c>
      <c r="AR104" s="123">
        <v>15</v>
      </c>
      <c r="AS104" s="123">
        <v>16</v>
      </c>
      <c r="AT104" s="123">
        <v>17</v>
      </c>
      <c r="AU104" s="123">
        <v>18</v>
      </c>
      <c r="AV104" s="123">
        <v>19</v>
      </c>
      <c r="AW104" s="123">
        <v>20</v>
      </c>
      <c r="AX104" s="123">
        <v>21</v>
      </c>
      <c r="AY104" s="123">
        <v>22</v>
      </c>
      <c r="AZ104" s="123">
        <v>23</v>
      </c>
      <c r="BA104" s="123">
        <v>24</v>
      </c>
      <c r="BB104" s="123">
        <v>25</v>
      </c>
      <c r="BC104" s="123">
        <v>26</v>
      </c>
    </row>
    <row r="105" spans="2:55" ht="16.05" hidden="1" customHeight="1" x14ac:dyDescent="0.3">
      <c r="B105" s="6" t="s">
        <v>271</v>
      </c>
      <c r="C105" s="105">
        <v>0</v>
      </c>
      <c r="D105" s="105">
        <v>3666.8333333333339</v>
      </c>
      <c r="E105" s="105">
        <v>6572.4586666666673</v>
      </c>
      <c r="F105" s="105">
        <v>9182.2500000000036</v>
      </c>
      <c r="G105" s="105">
        <v>-7371.466666666669</v>
      </c>
      <c r="H105" s="105">
        <v>3095.4250778675705</v>
      </c>
      <c r="I105" s="105">
        <v>1196.5777768719709</v>
      </c>
      <c r="J105" s="105">
        <v>4961.2666808508347</v>
      </c>
      <c r="K105" s="105">
        <v>11949</v>
      </c>
      <c r="L105" s="105">
        <v>-15913.800000000003</v>
      </c>
      <c r="M105" s="105">
        <v>3373.222317099262</v>
      </c>
      <c r="N105" s="105">
        <v>9054.4306090923201</v>
      </c>
      <c r="O105" s="105">
        <v>13361.226666666666</v>
      </c>
      <c r="P105" s="105">
        <v>-20072.266666666666</v>
      </c>
      <c r="Q105" s="105">
        <v>7395.2388378278083</v>
      </c>
      <c r="R105" s="105">
        <v>9318.1882479744745</v>
      </c>
      <c r="S105" s="105">
        <v>10661.289609201755</v>
      </c>
      <c r="T105" s="105">
        <v>-9466.0999999999985</v>
      </c>
      <c r="U105" s="105">
        <v>5757.0800000000017</v>
      </c>
      <c r="V105" s="105">
        <v>4210.118063145972</v>
      </c>
      <c r="W105" s="105">
        <v>10055.699330751886</v>
      </c>
      <c r="X105" s="105">
        <v>10350.200000000004</v>
      </c>
      <c r="Y105" s="105">
        <v>-12500.133333333331</v>
      </c>
      <c r="Z105" s="105">
        <v>6512.2582218107054</v>
      </c>
      <c r="AA105" s="105">
        <v>6877.5267151946537</v>
      </c>
      <c r="AB105" s="105">
        <v>13691.160000000003</v>
      </c>
      <c r="AC105" s="105">
        <v>-16145.080000000002</v>
      </c>
      <c r="AD105" s="105">
        <v>7243.7416918226954</v>
      </c>
      <c r="AE105" s="105">
        <v>11175.456492466183</v>
      </c>
      <c r="AF105" s="105">
        <v>13552.064098933974</v>
      </c>
      <c r="AG105" s="105">
        <v>14392.98000000001</v>
      </c>
      <c r="AH105" s="105">
        <v>-11436.133333333331</v>
      </c>
      <c r="AI105" s="105">
        <v>2792.1954349050793</v>
      </c>
      <c r="AJ105" s="105">
        <v>13670.27605378849</v>
      </c>
      <c r="AK105" s="105">
        <v>10257.333333333343</v>
      </c>
      <c r="AL105" s="105">
        <v>-12615.400000000009</v>
      </c>
      <c r="AM105" s="105">
        <v>6808.3412156654958</v>
      </c>
      <c r="AN105" s="105">
        <v>13028.849074399652</v>
      </c>
      <c r="AO105" s="105">
        <v>12652.719023210346</v>
      </c>
      <c r="AP105" s="105">
        <v>-14583.799999999988</v>
      </c>
      <c r="AQ105" s="105">
        <v>12439.858397643984</v>
      </c>
      <c r="AR105" s="105">
        <v>3602.0326454488095</v>
      </c>
      <c r="AS105" s="105">
        <v>5489.634837755817</v>
      </c>
      <c r="AT105" s="105">
        <v>-14116.853333333333</v>
      </c>
      <c r="AU105" s="105">
        <v>-625.1093333333265</v>
      </c>
      <c r="AV105" s="105">
        <v>-317.04582543307333</v>
      </c>
      <c r="AW105" s="105">
        <v>7090.7878383579955</v>
      </c>
      <c r="AX105" s="105">
        <v>15049.06666666668</v>
      </c>
      <c r="AY105" s="105">
        <v>-14089.13333333336</v>
      </c>
      <c r="AZ105" s="105">
        <v>8333.7873448614264</v>
      </c>
      <c r="BA105" s="105">
        <v>11992.313028498873</v>
      </c>
      <c r="BB105" s="105">
        <v>9798.0524123250507</v>
      </c>
      <c r="BC105" s="105">
        <v>-16931.600000000006</v>
      </c>
    </row>
    <row r="106" spans="2:55" ht="16.05" hidden="1" customHeight="1" x14ac:dyDescent="0.3">
      <c r="B106" s="124" t="s">
        <v>269</v>
      </c>
      <c r="C106" s="125">
        <v>45529</v>
      </c>
      <c r="D106" s="125">
        <v>45713</v>
      </c>
      <c r="E106" s="125">
        <v>45713</v>
      </c>
      <c r="F106" s="125">
        <v>45713</v>
      </c>
      <c r="G106" s="125">
        <v>45713</v>
      </c>
      <c r="H106" s="125">
        <v>45713</v>
      </c>
      <c r="I106" s="125">
        <v>45713</v>
      </c>
      <c r="J106" s="125">
        <v>45713</v>
      </c>
      <c r="K106" s="125">
        <v>45713</v>
      </c>
      <c r="L106" s="125">
        <v>45713</v>
      </c>
      <c r="M106" s="125">
        <v>45713</v>
      </c>
      <c r="N106" s="125">
        <v>45713</v>
      </c>
      <c r="O106" s="125">
        <v>45713</v>
      </c>
      <c r="P106" s="125">
        <v>45713</v>
      </c>
      <c r="Q106" s="125">
        <v>45713</v>
      </c>
      <c r="R106" s="125">
        <v>45713</v>
      </c>
      <c r="S106" s="125">
        <v>45713</v>
      </c>
      <c r="T106" s="125">
        <v>45713</v>
      </c>
      <c r="U106" s="125">
        <v>45713</v>
      </c>
      <c r="V106" s="125">
        <v>45713</v>
      </c>
      <c r="W106" s="125">
        <v>45713</v>
      </c>
      <c r="X106" s="125">
        <v>45713</v>
      </c>
      <c r="Y106" s="125">
        <v>45713</v>
      </c>
      <c r="Z106" s="125">
        <v>45713</v>
      </c>
      <c r="AA106" s="125">
        <v>45713</v>
      </c>
      <c r="AB106" s="125">
        <v>45713</v>
      </c>
      <c r="AC106" s="125">
        <v>45713</v>
      </c>
      <c r="AD106" s="125">
        <v>45894</v>
      </c>
      <c r="AE106" s="125">
        <v>45894</v>
      </c>
      <c r="AF106" s="125">
        <v>45894</v>
      </c>
      <c r="AG106" s="125">
        <v>45894</v>
      </c>
      <c r="AH106" s="125">
        <v>45894</v>
      </c>
      <c r="AI106" s="125">
        <v>45894</v>
      </c>
      <c r="AJ106" s="125">
        <v>45894</v>
      </c>
      <c r="AK106" s="125">
        <v>45894</v>
      </c>
      <c r="AL106" s="125">
        <v>45894</v>
      </c>
      <c r="AM106" s="125">
        <v>45894</v>
      </c>
      <c r="AN106" s="125">
        <v>45894</v>
      </c>
      <c r="AO106" s="125">
        <v>45894</v>
      </c>
      <c r="AP106" s="125">
        <v>45894</v>
      </c>
      <c r="AQ106" s="125">
        <v>45894</v>
      </c>
      <c r="AR106" s="125">
        <v>45894</v>
      </c>
      <c r="AS106" s="125">
        <v>45894</v>
      </c>
      <c r="AT106" s="125">
        <v>45894</v>
      </c>
      <c r="AU106" s="125">
        <v>45894</v>
      </c>
      <c r="AV106" s="125">
        <v>45894</v>
      </c>
      <c r="AW106" s="125">
        <v>45894</v>
      </c>
      <c r="AX106" s="125">
        <v>45894</v>
      </c>
      <c r="AY106" s="125">
        <v>45894</v>
      </c>
      <c r="AZ106" s="125">
        <v>45894</v>
      </c>
      <c r="BA106" s="125">
        <v>45894</v>
      </c>
      <c r="BB106" s="125">
        <v>45894</v>
      </c>
      <c r="BC106" s="125">
        <v>45894</v>
      </c>
    </row>
    <row r="107" spans="2:55" ht="16.05" hidden="1" customHeight="1" x14ac:dyDescent="0.3">
      <c r="B107" s="6" t="s">
        <v>152</v>
      </c>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row>
    <row r="108" spans="2:55" ht="16.05" hidden="1" customHeight="1" x14ac:dyDescent="0.3">
      <c r="B108" s="6" t="s">
        <v>153</v>
      </c>
      <c r="C108" s="126">
        <v>0.2</v>
      </c>
      <c r="D108" s="126">
        <v>0.2</v>
      </c>
      <c r="E108" s="126">
        <v>0.2</v>
      </c>
      <c r="F108" s="126">
        <v>0.2</v>
      </c>
      <c r="G108" s="126">
        <v>0.2</v>
      </c>
      <c r="H108" s="126">
        <v>0.2</v>
      </c>
      <c r="I108" s="126">
        <v>0.2</v>
      </c>
      <c r="J108" s="126">
        <v>0.2</v>
      </c>
      <c r="K108" s="126">
        <v>0.2</v>
      </c>
      <c r="L108" s="126">
        <v>0.2</v>
      </c>
      <c r="M108" s="126">
        <v>0.2</v>
      </c>
      <c r="N108" s="126">
        <v>0.2</v>
      </c>
      <c r="O108" s="126">
        <v>0.2</v>
      </c>
      <c r="P108" s="126">
        <v>0.2</v>
      </c>
      <c r="Q108" s="126">
        <v>0.2</v>
      </c>
      <c r="R108" s="126">
        <v>0.2</v>
      </c>
      <c r="S108" s="126">
        <v>0.2</v>
      </c>
      <c r="T108" s="126">
        <v>0.2</v>
      </c>
      <c r="U108" s="126">
        <v>0.2</v>
      </c>
      <c r="V108" s="126">
        <v>0.2</v>
      </c>
      <c r="W108" s="126">
        <v>0.2</v>
      </c>
      <c r="X108" s="126">
        <v>0.2</v>
      </c>
      <c r="Y108" s="126">
        <v>0.2</v>
      </c>
      <c r="Z108" s="126">
        <v>0.2</v>
      </c>
      <c r="AA108" s="126">
        <v>0.2</v>
      </c>
      <c r="AB108" s="126">
        <v>0.2</v>
      </c>
      <c r="AC108" s="126">
        <v>0.2</v>
      </c>
      <c r="AD108" s="126">
        <v>0.2</v>
      </c>
      <c r="AE108" s="126">
        <v>0.2</v>
      </c>
      <c r="AF108" s="126">
        <v>0.2</v>
      </c>
      <c r="AG108" s="126">
        <v>0.2</v>
      </c>
      <c r="AH108" s="126">
        <v>0.2</v>
      </c>
      <c r="AI108" s="126">
        <v>0.2</v>
      </c>
      <c r="AJ108" s="126">
        <v>0.2</v>
      </c>
      <c r="AK108" s="126">
        <v>0.2</v>
      </c>
      <c r="AL108" s="126">
        <v>0.2</v>
      </c>
      <c r="AM108" s="126">
        <v>0.2</v>
      </c>
      <c r="AN108" s="126">
        <v>0.2</v>
      </c>
      <c r="AO108" s="126">
        <v>0.2</v>
      </c>
      <c r="AP108" s="126">
        <v>0.2</v>
      </c>
      <c r="AQ108" s="126">
        <v>0.2</v>
      </c>
      <c r="AR108" s="126">
        <v>0.2</v>
      </c>
      <c r="AS108" s="126">
        <v>0.2</v>
      </c>
      <c r="AT108" s="126">
        <v>0.2</v>
      </c>
      <c r="AU108" s="126">
        <v>0.2</v>
      </c>
      <c r="AV108" s="126">
        <v>0.2</v>
      </c>
      <c r="AW108" s="126">
        <v>0.2</v>
      </c>
      <c r="AX108" s="126">
        <v>0.2</v>
      </c>
      <c r="AY108" s="126">
        <v>0.2</v>
      </c>
      <c r="AZ108" s="126">
        <v>0.2</v>
      </c>
      <c r="BA108" s="126">
        <v>0.2</v>
      </c>
      <c r="BB108" s="126">
        <v>0.2</v>
      </c>
      <c r="BC108" s="126">
        <v>0.2</v>
      </c>
    </row>
    <row r="109" spans="2:55" ht="16.05" hidden="1" customHeight="1" x14ac:dyDescent="0.3">
      <c r="B109" s="6" t="s">
        <v>265</v>
      </c>
      <c r="C109" s="122" t="s">
        <v>40</v>
      </c>
      <c r="D109" s="122" t="s">
        <v>40</v>
      </c>
      <c r="E109" s="122" t="s">
        <v>498</v>
      </c>
      <c r="F109" s="122" t="s">
        <v>40</v>
      </c>
      <c r="G109" s="122" t="s">
        <v>40</v>
      </c>
      <c r="H109" s="122" t="s">
        <v>40</v>
      </c>
      <c r="I109" s="122" t="s">
        <v>498</v>
      </c>
      <c r="J109" s="122" t="s">
        <v>40</v>
      </c>
      <c r="K109" s="122" t="s">
        <v>40</v>
      </c>
      <c r="L109" s="122" t="s">
        <v>40</v>
      </c>
      <c r="M109" s="122" t="s">
        <v>40</v>
      </c>
      <c r="N109" s="122" t="s">
        <v>498</v>
      </c>
      <c r="O109" s="122" t="s">
        <v>40</v>
      </c>
      <c r="P109" s="122" t="s">
        <v>40</v>
      </c>
      <c r="Q109" s="122" t="s">
        <v>40</v>
      </c>
      <c r="R109" s="122" t="s">
        <v>498</v>
      </c>
      <c r="S109" s="122" t="s">
        <v>40</v>
      </c>
      <c r="T109" s="122" t="s">
        <v>40</v>
      </c>
      <c r="U109" s="122" t="s">
        <v>40</v>
      </c>
      <c r="V109" s="122" t="s">
        <v>498</v>
      </c>
      <c r="W109" s="122" t="s">
        <v>40</v>
      </c>
      <c r="X109" s="122" t="s">
        <v>40</v>
      </c>
      <c r="Y109" s="122" t="s">
        <v>40</v>
      </c>
      <c r="Z109" s="122" t="s">
        <v>40</v>
      </c>
      <c r="AA109" s="122" t="s">
        <v>498</v>
      </c>
      <c r="AB109" s="122" t="s">
        <v>40</v>
      </c>
      <c r="AC109" s="122" t="s">
        <v>40</v>
      </c>
      <c r="AD109" s="122" t="s">
        <v>40</v>
      </c>
      <c r="AE109" s="122" t="s">
        <v>498</v>
      </c>
      <c r="AF109" s="122" t="s">
        <v>40</v>
      </c>
      <c r="AG109" s="122" t="s">
        <v>40</v>
      </c>
      <c r="AH109" s="122" t="s">
        <v>40</v>
      </c>
      <c r="AI109" s="122" t="s">
        <v>40</v>
      </c>
      <c r="AJ109" s="122" t="s">
        <v>498</v>
      </c>
      <c r="AK109" s="122" t="s">
        <v>40</v>
      </c>
      <c r="AL109" s="122" t="s">
        <v>40</v>
      </c>
      <c r="AM109" s="122" t="s">
        <v>40</v>
      </c>
      <c r="AN109" s="122" t="s">
        <v>498</v>
      </c>
      <c r="AO109" s="122" t="s">
        <v>40</v>
      </c>
      <c r="AP109" s="122" t="s">
        <v>40</v>
      </c>
      <c r="AQ109" s="122" t="s">
        <v>40</v>
      </c>
      <c r="AR109" s="122" t="s">
        <v>498</v>
      </c>
      <c r="AS109" s="122" t="s">
        <v>40</v>
      </c>
      <c r="AT109" s="122" t="s">
        <v>40</v>
      </c>
      <c r="AU109" s="122" t="s">
        <v>40</v>
      </c>
      <c r="AV109" s="122" t="s">
        <v>40</v>
      </c>
      <c r="AW109" s="122" t="s">
        <v>498</v>
      </c>
      <c r="AX109" s="122" t="s">
        <v>40</v>
      </c>
      <c r="AY109" s="122" t="s">
        <v>40</v>
      </c>
      <c r="AZ109" s="122" t="s">
        <v>40</v>
      </c>
      <c r="BA109" s="122" t="s">
        <v>498</v>
      </c>
      <c r="BB109" s="122" t="s">
        <v>40</v>
      </c>
      <c r="BC109" s="122" t="s">
        <v>40</v>
      </c>
    </row>
    <row r="110" spans="2:55" ht="16.05" hidden="1" customHeight="1" x14ac:dyDescent="0.3">
      <c r="B110" s="6" t="s">
        <v>266</v>
      </c>
      <c r="C110" s="123">
        <v>3</v>
      </c>
      <c r="D110" s="123">
        <v>4</v>
      </c>
      <c r="E110" s="123">
        <v>1</v>
      </c>
      <c r="F110" s="123">
        <v>2</v>
      </c>
      <c r="G110" s="123">
        <v>3</v>
      </c>
      <c r="H110" s="123">
        <v>4</v>
      </c>
      <c r="I110" s="123">
        <v>1</v>
      </c>
      <c r="J110" s="123">
        <v>2</v>
      </c>
      <c r="K110" s="123">
        <v>3</v>
      </c>
      <c r="L110" s="123">
        <v>4</v>
      </c>
      <c r="M110" s="123">
        <v>5</v>
      </c>
      <c r="N110" s="123">
        <v>1</v>
      </c>
      <c r="O110" s="123">
        <v>2</v>
      </c>
      <c r="P110" s="123">
        <v>3</v>
      </c>
      <c r="Q110" s="123">
        <v>4</v>
      </c>
      <c r="R110" s="123">
        <v>1</v>
      </c>
      <c r="S110" s="123">
        <v>2</v>
      </c>
      <c r="T110" s="123">
        <v>3</v>
      </c>
      <c r="U110" s="123">
        <v>4</v>
      </c>
      <c r="V110" s="123">
        <v>1</v>
      </c>
      <c r="W110" s="123">
        <v>2</v>
      </c>
      <c r="X110" s="123">
        <v>3</v>
      </c>
      <c r="Y110" s="123">
        <v>4</v>
      </c>
      <c r="Z110" s="123">
        <v>5</v>
      </c>
      <c r="AA110" s="123">
        <v>1</v>
      </c>
      <c r="AB110" s="123">
        <v>2</v>
      </c>
      <c r="AC110" s="123">
        <v>3</v>
      </c>
      <c r="AD110" s="123">
        <v>4</v>
      </c>
      <c r="AE110" s="123">
        <v>1</v>
      </c>
      <c r="AF110" s="123">
        <v>2</v>
      </c>
      <c r="AG110" s="123">
        <v>3</v>
      </c>
      <c r="AH110" s="123">
        <v>4</v>
      </c>
      <c r="AI110" s="123">
        <v>5</v>
      </c>
      <c r="AJ110" s="123">
        <v>1</v>
      </c>
      <c r="AK110" s="123">
        <v>2</v>
      </c>
      <c r="AL110" s="123">
        <v>3</v>
      </c>
      <c r="AM110" s="123">
        <v>4</v>
      </c>
      <c r="AN110" s="123">
        <v>1</v>
      </c>
      <c r="AO110" s="123">
        <v>2</v>
      </c>
      <c r="AP110" s="123">
        <v>3</v>
      </c>
      <c r="AQ110" s="123">
        <v>4</v>
      </c>
      <c r="AR110" s="123">
        <v>1</v>
      </c>
      <c r="AS110" s="123">
        <v>2</v>
      </c>
      <c r="AT110" s="123">
        <v>3</v>
      </c>
      <c r="AU110" s="123">
        <v>4</v>
      </c>
      <c r="AV110" s="123">
        <v>5</v>
      </c>
      <c r="AW110" s="123">
        <v>1</v>
      </c>
      <c r="AX110" s="123">
        <v>2</v>
      </c>
      <c r="AY110" s="123">
        <v>3</v>
      </c>
      <c r="AZ110" s="123">
        <v>4</v>
      </c>
      <c r="BA110" s="123">
        <v>1</v>
      </c>
      <c r="BB110" s="123">
        <v>2</v>
      </c>
      <c r="BC110" s="123">
        <v>3</v>
      </c>
    </row>
    <row r="111" spans="2:55" ht="16.05" hidden="1" customHeight="1" x14ac:dyDescent="0.3">
      <c r="B111" s="6" t="s">
        <v>271</v>
      </c>
      <c r="C111" s="105">
        <v>20000</v>
      </c>
      <c r="D111" s="105">
        <v>1160</v>
      </c>
      <c r="E111" s="105">
        <v>1160</v>
      </c>
      <c r="F111" s="105">
        <v>1160</v>
      </c>
      <c r="G111" s="105">
        <v>15160</v>
      </c>
      <c r="H111" s="105">
        <v>1160</v>
      </c>
      <c r="I111" s="105">
        <v>1160</v>
      </c>
      <c r="J111" s="105">
        <v>1160</v>
      </c>
      <c r="K111" s="105">
        <v>1160</v>
      </c>
      <c r="L111" s="105">
        <v>15160</v>
      </c>
      <c r="M111" s="105">
        <v>1160</v>
      </c>
      <c r="N111" s="105">
        <v>1160</v>
      </c>
      <c r="O111" s="105">
        <v>1160</v>
      </c>
      <c r="P111" s="105">
        <v>15160</v>
      </c>
      <c r="Q111" s="105">
        <v>1160</v>
      </c>
      <c r="R111" s="105">
        <v>1160</v>
      </c>
      <c r="S111" s="105">
        <v>1160</v>
      </c>
      <c r="T111" s="105">
        <v>15160</v>
      </c>
      <c r="U111" s="105">
        <v>1160</v>
      </c>
      <c r="V111" s="105">
        <v>1160</v>
      </c>
      <c r="W111" s="105">
        <v>1160</v>
      </c>
      <c r="X111" s="105">
        <v>1160</v>
      </c>
      <c r="Y111" s="105">
        <v>15160</v>
      </c>
      <c r="Z111" s="105">
        <v>1160</v>
      </c>
      <c r="AA111" s="105">
        <v>1160</v>
      </c>
      <c r="AB111" s="105">
        <v>1240</v>
      </c>
      <c r="AC111" s="105">
        <v>15240</v>
      </c>
      <c r="AD111" s="105">
        <v>1240</v>
      </c>
      <c r="AE111" s="105">
        <v>1240</v>
      </c>
      <c r="AF111" s="105">
        <v>1240</v>
      </c>
      <c r="AG111" s="105">
        <v>1240</v>
      </c>
      <c r="AH111" s="105">
        <v>15240</v>
      </c>
      <c r="AI111" s="105">
        <v>1240</v>
      </c>
      <c r="AJ111" s="105">
        <v>1240</v>
      </c>
      <c r="AK111" s="105">
        <v>1240</v>
      </c>
      <c r="AL111" s="105">
        <v>15240</v>
      </c>
      <c r="AM111" s="105">
        <v>1240</v>
      </c>
      <c r="AN111" s="105">
        <v>1240</v>
      </c>
      <c r="AO111" s="105">
        <v>1240</v>
      </c>
      <c r="AP111" s="105">
        <v>15240</v>
      </c>
      <c r="AQ111" s="105">
        <v>1240</v>
      </c>
      <c r="AR111" s="105">
        <v>1360</v>
      </c>
      <c r="AS111" s="105">
        <v>1360</v>
      </c>
      <c r="AT111" s="105">
        <v>16360</v>
      </c>
      <c r="AU111" s="105">
        <v>1360</v>
      </c>
      <c r="AV111" s="105">
        <v>1360</v>
      </c>
      <c r="AW111" s="105">
        <v>1360</v>
      </c>
      <c r="AX111" s="105">
        <v>1360</v>
      </c>
      <c r="AY111" s="105">
        <v>15360</v>
      </c>
      <c r="AZ111" s="105">
        <v>1360</v>
      </c>
      <c r="BA111" s="105">
        <v>1360</v>
      </c>
      <c r="BB111" s="105">
        <v>1360</v>
      </c>
      <c r="BC111" s="105">
        <v>15360</v>
      </c>
    </row>
    <row r="112" spans="2:55" ht="16.05" hidden="1" customHeight="1" x14ac:dyDescent="0.3">
      <c r="B112" s="124" t="s">
        <v>269</v>
      </c>
      <c r="C112" s="125">
        <v>45694</v>
      </c>
      <c r="D112" s="125">
        <v>45694</v>
      </c>
      <c r="E112" s="125">
        <v>45722</v>
      </c>
      <c r="F112" s="125">
        <v>45722</v>
      </c>
      <c r="G112" s="125">
        <v>45722</v>
      </c>
      <c r="H112" s="125">
        <v>45722</v>
      </c>
      <c r="I112" s="125">
        <v>45753</v>
      </c>
      <c r="J112" s="125">
        <v>45753</v>
      </c>
      <c r="K112" s="125">
        <v>45753</v>
      </c>
      <c r="L112" s="125">
        <v>45753</v>
      </c>
      <c r="M112" s="125">
        <v>45753</v>
      </c>
      <c r="N112" s="125">
        <v>45783</v>
      </c>
      <c r="O112" s="125">
        <v>45783</v>
      </c>
      <c r="P112" s="125">
        <v>45783</v>
      </c>
      <c r="Q112" s="125">
        <v>45783</v>
      </c>
      <c r="R112" s="125">
        <v>45814</v>
      </c>
      <c r="S112" s="125">
        <v>45814</v>
      </c>
      <c r="T112" s="125">
        <v>45814</v>
      </c>
      <c r="U112" s="125">
        <v>45814</v>
      </c>
      <c r="V112" s="125">
        <v>45844</v>
      </c>
      <c r="W112" s="125">
        <v>45844</v>
      </c>
      <c r="X112" s="125">
        <v>45844</v>
      </c>
      <c r="Y112" s="125">
        <v>45844</v>
      </c>
      <c r="Z112" s="125">
        <v>45844</v>
      </c>
      <c r="AA112" s="125">
        <v>45875</v>
      </c>
      <c r="AB112" s="125">
        <v>45875</v>
      </c>
      <c r="AC112" s="125">
        <v>45875</v>
      </c>
      <c r="AD112" s="125">
        <v>45875</v>
      </c>
      <c r="AE112" s="125">
        <v>45906</v>
      </c>
      <c r="AF112" s="125">
        <v>45906</v>
      </c>
      <c r="AG112" s="125">
        <v>45906</v>
      </c>
      <c r="AH112" s="125">
        <v>45906</v>
      </c>
      <c r="AI112" s="125">
        <v>45906</v>
      </c>
      <c r="AJ112" s="125">
        <v>45936</v>
      </c>
      <c r="AK112" s="125">
        <v>45936</v>
      </c>
      <c r="AL112" s="125">
        <v>45936</v>
      </c>
      <c r="AM112" s="125">
        <v>45936</v>
      </c>
      <c r="AN112" s="125">
        <v>45967</v>
      </c>
      <c r="AO112" s="125">
        <v>45967</v>
      </c>
      <c r="AP112" s="125">
        <v>45967</v>
      </c>
      <c r="AQ112" s="125">
        <v>45967</v>
      </c>
      <c r="AR112" s="125">
        <v>45997</v>
      </c>
      <c r="AS112" s="125">
        <v>45997</v>
      </c>
      <c r="AT112" s="125">
        <v>45997</v>
      </c>
      <c r="AU112" s="125">
        <v>45997</v>
      </c>
      <c r="AV112" s="125">
        <v>45997</v>
      </c>
      <c r="AW112" s="125">
        <v>46028</v>
      </c>
      <c r="AX112" s="125">
        <v>46028</v>
      </c>
      <c r="AY112" s="125">
        <v>46028</v>
      </c>
      <c r="AZ112" s="125">
        <v>46028</v>
      </c>
      <c r="BA112" s="125">
        <v>46059</v>
      </c>
      <c r="BB112" s="125">
        <v>46059</v>
      </c>
      <c r="BC112" s="125">
        <v>46059</v>
      </c>
    </row>
    <row r="113" spans="1:60" s="6" customFormat="1" ht="16.05" hidden="1" customHeight="1" x14ac:dyDescent="0.25">
      <c r="A113" s="267"/>
      <c r="B113" s="6" t="s">
        <v>280</v>
      </c>
      <c r="C113" s="105"/>
      <c r="D113" s="105"/>
      <c r="E113" s="105"/>
      <c r="F113" s="105"/>
      <c r="G113" s="105"/>
      <c r="H113" s="105"/>
      <c r="I113" s="105"/>
      <c r="BD113" s="127"/>
      <c r="BE113" s="127"/>
      <c r="BF113" s="127"/>
      <c r="BG113" s="127"/>
      <c r="BH113" s="127"/>
    </row>
    <row r="114" spans="1:60" ht="16.05" hidden="1" customHeight="1" x14ac:dyDescent="0.3">
      <c r="B114" s="6" t="s">
        <v>281</v>
      </c>
      <c r="C114" s="126"/>
      <c r="D114" s="126">
        <v>0</v>
      </c>
      <c r="E114" s="126">
        <v>0</v>
      </c>
      <c r="F114" s="126">
        <v>0</v>
      </c>
      <c r="G114" s="126">
        <v>0</v>
      </c>
      <c r="H114" s="126">
        <v>0</v>
      </c>
      <c r="I114" s="126">
        <v>0</v>
      </c>
      <c r="J114" s="126">
        <v>0</v>
      </c>
      <c r="K114" s="126">
        <v>0</v>
      </c>
      <c r="L114" s="126">
        <v>0</v>
      </c>
      <c r="M114" s="126">
        <v>0</v>
      </c>
      <c r="N114" s="126">
        <v>0</v>
      </c>
      <c r="O114" s="126">
        <v>0</v>
      </c>
      <c r="P114" s="126">
        <v>0</v>
      </c>
      <c r="Q114" s="126">
        <v>0</v>
      </c>
      <c r="R114" s="126">
        <v>0</v>
      </c>
      <c r="S114" s="126">
        <v>0</v>
      </c>
      <c r="T114" s="126">
        <v>0</v>
      </c>
      <c r="U114" s="126">
        <v>0</v>
      </c>
      <c r="V114" s="126">
        <v>0</v>
      </c>
      <c r="W114" s="126">
        <v>0</v>
      </c>
      <c r="X114" s="126">
        <v>0</v>
      </c>
      <c r="Y114" s="126">
        <v>0</v>
      </c>
      <c r="Z114" s="126">
        <v>0</v>
      </c>
      <c r="AA114" s="126">
        <v>0</v>
      </c>
      <c r="AB114" s="126">
        <v>0</v>
      </c>
      <c r="AC114" s="126">
        <v>0</v>
      </c>
      <c r="AD114" s="126">
        <v>0</v>
      </c>
      <c r="AE114" s="126">
        <v>0</v>
      </c>
      <c r="AF114" s="126">
        <v>0</v>
      </c>
      <c r="AG114" s="126">
        <v>0</v>
      </c>
      <c r="AH114" s="126">
        <v>0</v>
      </c>
      <c r="AI114" s="126">
        <v>0</v>
      </c>
      <c r="AJ114" s="126">
        <v>0</v>
      </c>
      <c r="AK114" s="126">
        <v>0</v>
      </c>
      <c r="AL114" s="126">
        <v>0</v>
      </c>
      <c r="AM114" s="126">
        <v>0</v>
      </c>
      <c r="AN114" s="126">
        <v>0</v>
      </c>
      <c r="AO114" s="126">
        <v>0</v>
      </c>
      <c r="AP114" s="126">
        <v>0</v>
      </c>
      <c r="AQ114" s="126">
        <v>0</v>
      </c>
      <c r="AR114" s="126">
        <v>0</v>
      </c>
      <c r="AS114" s="126">
        <v>0</v>
      </c>
      <c r="AT114" s="126">
        <v>0</v>
      </c>
      <c r="AU114" s="126">
        <v>0</v>
      </c>
      <c r="AV114" s="126">
        <v>0</v>
      </c>
      <c r="AW114" s="126">
        <v>0</v>
      </c>
      <c r="AX114" s="126">
        <v>0</v>
      </c>
      <c r="AY114" s="126">
        <v>0</v>
      </c>
      <c r="AZ114" s="126">
        <v>0</v>
      </c>
      <c r="BA114" s="126">
        <v>0</v>
      </c>
      <c r="BB114" s="126">
        <v>0</v>
      </c>
      <c r="BC114" s="126">
        <v>0</v>
      </c>
    </row>
    <row r="115" spans="1:60" s="6" customFormat="1" ht="16.05" hidden="1" customHeight="1" x14ac:dyDescent="0.25">
      <c r="A115" s="267"/>
      <c r="B115" s="6" t="s">
        <v>282</v>
      </c>
      <c r="C115" s="22" t="s">
        <v>498</v>
      </c>
      <c r="D115" s="22" t="s">
        <v>40</v>
      </c>
      <c r="E115" s="22" t="s">
        <v>40</v>
      </c>
      <c r="F115" s="22" t="s">
        <v>40</v>
      </c>
      <c r="G115" s="22" t="s">
        <v>40</v>
      </c>
      <c r="H115" s="22" t="s">
        <v>40</v>
      </c>
      <c r="I115" s="22" t="s">
        <v>40</v>
      </c>
      <c r="J115" s="22" t="s">
        <v>40</v>
      </c>
      <c r="K115" s="22" t="s">
        <v>40</v>
      </c>
      <c r="L115" s="22" t="s">
        <v>40</v>
      </c>
      <c r="M115" s="22" t="s">
        <v>40</v>
      </c>
      <c r="N115" s="22" t="s">
        <v>40</v>
      </c>
      <c r="O115" s="22" t="s">
        <v>40</v>
      </c>
      <c r="P115" s="22" t="s">
        <v>40</v>
      </c>
      <c r="Q115" s="22" t="s">
        <v>40</v>
      </c>
      <c r="R115" s="22" t="s">
        <v>40</v>
      </c>
      <c r="S115" s="22" t="s">
        <v>40</v>
      </c>
      <c r="T115" s="22" t="s">
        <v>40</v>
      </c>
      <c r="U115" s="22" t="s">
        <v>40</v>
      </c>
      <c r="V115" s="22" t="s">
        <v>40</v>
      </c>
      <c r="W115" s="22" t="s">
        <v>40</v>
      </c>
      <c r="X115" s="22" t="s">
        <v>40</v>
      </c>
      <c r="Y115" s="22" t="s">
        <v>40</v>
      </c>
      <c r="Z115" s="22" t="s">
        <v>40</v>
      </c>
      <c r="AA115" s="22" t="s">
        <v>40</v>
      </c>
      <c r="AB115" s="22" t="s">
        <v>40</v>
      </c>
      <c r="AC115" s="22" t="s">
        <v>40</v>
      </c>
      <c r="AD115" s="22" t="s">
        <v>40</v>
      </c>
      <c r="AE115" s="22" t="s">
        <v>40</v>
      </c>
      <c r="AF115" s="22" t="s">
        <v>40</v>
      </c>
      <c r="AG115" s="22" t="s">
        <v>40</v>
      </c>
      <c r="AH115" s="22" t="s">
        <v>40</v>
      </c>
      <c r="AI115" s="22" t="s">
        <v>40</v>
      </c>
      <c r="AJ115" s="22" t="s">
        <v>40</v>
      </c>
      <c r="AK115" s="22" t="s">
        <v>40</v>
      </c>
      <c r="AL115" s="22" t="s">
        <v>40</v>
      </c>
      <c r="AM115" s="22" t="s">
        <v>40</v>
      </c>
      <c r="AN115" s="22" t="s">
        <v>40</v>
      </c>
      <c r="AO115" s="22" t="s">
        <v>40</v>
      </c>
      <c r="AP115" s="22" t="s">
        <v>40</v>
      </c>
      <c r="AQ115" s="22" t="s">
        <v>40</v>
      </c>
      <c r="AR115" s="22" t="s">
        <v>40</v>
      </c>
      <c r="AS115" s="22" t="s">
        <v>40</v>
      </c>
      <c r="AT115" s="22" t="s">
        <v>40</v>
      </c>
      <c r="AU115" s="22" t="s">
        <v>40</v>
      </c>
      <c r="AV115" s="22" t="s">
        <v>40</v>
      </c>
      <c r="AW115" s="22" t="s">
        <v>40</v>
      </c>
      <c r="AX115" s="22" t="s">
        <v>40</v>
      </c>
      <c r="AY115" s="22" t="s">
        <v>40</v>
      </c>
      <c r="AZ115" s="22" t="s">
        <v>40</v>
      </c>
      <c r="BA115" s="22" t="s">
        <v>40</v>
      </c>
      <c r="BB115" s="22" t="s">
        <v>40</v>
      </c>
      <c r="BC115" s="22" t="s">
        <v>498</v>
      </c>
      <c r="BD115" s="127"/>
      <c r="BE115" s="127"/>
      <c r="BF115" s="127"/>
      <c r="BG115" s="127"/>
      <c r="BH115" s="127"/>
    </row>
    <row r="116" spans="1:60" s="6" customFormat="1" ht="16.05" hidden="1" customHeight="1" x14ac:dyDescent="0.25">
      <c r="A116" s="267"/>
      <c r="B116" s="6" t="s">
        <v>265</v>
      </c>
      <c r="C116" s="22" t="s">
        <v>40</v>
      </c>
      <c r="D116" s="22" t="s">
        <v>40</v>
      </c>
      <c r="E116" s="22" t="s">
        <v>40</v>
      </c>
      <c r="F116" s="22" t="s">
        <v>40</v>
      </c>
      <c r="G116" s="22" t="s">
        <v>498</v>
      </c>
      <c r="H116" s="22" t="s">
        <v>40</v>
      </c>
      <c r="I116" s="22" t="s">
        <v>40</v>
      </c>
      <c r="J116" s="22" t="s">
        <v>40</v>
      </c>
      <c r="K116" s="22" t="s">
        <v>40</v>
      </c>
      <c r="L116" s="22" t="s">
        <v>40</v>
      </c>
      <c r="M116" s="22" t="s">
        <v>40</v>
      </c>
      <c r="N116" s="22" t="s">
        <v>40</v>
      </c>
      <c r="O116" s="22" t="s">
        <v>40</v>
      </c>
      <c r="P116" s="22" t="s">
        <v>40</v>
      </c>
      <c r="Q116" s="22" t="s">
        <v>40</v>
      </c>
      <c r="R116" s="22" t="s">
        <v>40</v>
      </c>
      <c r="S116" s="22" t="s">
        <v>40</v>
      </c>
      <c r="T116" s="22" t="s">
        <v>40</v>
      </c>
      <c r="U116" s="22" t="s">
        <v>40</v>
      </c>
      <c r="V116" s="22" t="s">
        <v>40</v>
      </c>
      <c r="W116" s="22" t="s">
        <v>40</v>
      </c>
      <c r="X116" s="22" t="s">
        <v>40</v>
      </c>
      <c r="Y116" s="22" t="s">
        <v>40</v>
      </c>
      <c r="Z116" s="22" t="s">
        <v>40</v>
      </c>
      <c r="AA116" s="22" t="s">
        <v>40</v>
      </c>
      <c r="AB116" s="22" t="s">
        <v>40</v>
      </c>
      <c r="AC116" s="22" t="s">
        <v>40</v>
      </c>
      <c r="AD116" s="22" t="s">
        <v>40</v>
      </c>
      <c r="AE116" s="22" t="s">
        <v>40</v>
      </c>
      <c r="AF116" s="22" t="s">
        <v>40</v>
      </c>
      <c r="AG116" s="22" t="s">
        <v>40</v>
      </c>
      <c r="AH116" s="22" t="s">
        <v>40</v>
      </c>
      <c r="AI116" s="22" t="s">
        <v>40</v>
      </c>
      <c r="AJ116" s="22" t="s">
        <v>40</v>
      </c>
      <c r="AK116" s="22" t="s">
        <v>40</v>
      </c>
      <c r="AL116" s="22" t="s">
        <v>40</v>
      </c>
      <c r="AM116" s="22" t="s">
        <v>40</v>
      </c>
      <c r="AN116" s="22" t="s">
        <v>40</v>
      </c>
      <c r="AO116" s="22" t="s">
        <v>40</v>
      </c>
      <c r="AP116" s="22" t="s">
        <v>40</v>
      </c>
      <c r="AQ116" s="22" t="s">
        <v>40</v>
      </c>
      <c r="AR116" s="22" t="s">
        <v>40</v>
      </c>
      <c r="AS116" s="22" t="s">
        <v>40</v>
      </c>
      <c r="AT116" s="22" t="s">
        <v>40</v>
      </c>
      <c r="AU116" s="22" t="s">
        <v>40</v>
      </c>
      <c r="AV116" s="22" t="s">
        <v>40</v>
      </c>
      <c r="AW116" s="22" t="s">
        <v>40</v>
      </c>
      <c r="AX116" s="22" t="s">
        <v>40</v>
      </c>
      <c r="AY116" s="22" t="s">
        <v>40</v>
      </c>
      <c r="AZ116" s="22" t="s">
        <v>40</v>
      </c>
      <c r="BA116" s="22" t="s">
        <v>40</v>
      </c>
      <c r="BB116" s="22" t="s">
        <v>40</v>
      </c>
      <c r="BC116" s="22" t="s">
        <v>40</v>
      </c>
      <c r="BD116" s="127"/>
      <c r="BE116" s="127"/>
      <c r="BF116" s="127"/>
      <c r="BG116" s="127"/>
      <c r="BH116" s="127"/>
    </row>
    <row r="117" spans="1:60" s="6" customFormat="1" ht="16.05" hidden="1" customHeight="1" x14ac:dyDescent="0.25">
      <c r="A117" s="267"/>
      <c r="B117" s="6" t="s">
        <v>55</v>
      </c>
      <c r="C117" s="105"/>
      <c r="D117" s="105">
        <v>9429</v>
      </c>
      <c r="E117" s="105">
        <v>16900.608</v>
      </c>
      <c r="F117" s="105">
        <v>23611.500000000004</v>
      </c>
      <c r="G117" s="105">
        <v>-18955.200000000004</v>
      </c>
      <c r="H117" s="105">
        <v>7959.6644859451844</v>
      </c>
      <c r="I117" s="105">
        <v>3076.9142833850656</v>
      </c>
      <c r="J117" s="105">
        <v>12757.542893616426</v>
      </c>
      <c r="K117" s="105">
        <v>30726</v>
      </c>
      <c r="L117" s="105">
        <v>-40921.199999999997</v>
      </c>
      <c r="M117" s="105">
        <v>8674.0002439695327</v>
      </c>
      <c r="N117" s="105">
        <v>23282.821566237377</v>
      </c>
      <c r="O117" s="105">
        <v>34357.440000000002</v>
      </c>
      <c r="P117" s="105">
        <v>-51614.399999999994</v>
      </c>
      <c r="Q117" s="105">
        <v>19016.328440128647</v>
      </c>
      <c r="R117" s="105">
        <v>23961.055494791508</v>
      </c>
      <c r="S117" s="105">
        <v>27414.744709375955</v>
      </c>
      <c r="T117" s="105">
        <v>-24341.4</v>
      </c>
      <c r="U117" s="105">
        <v>14803.919999999998</v>
      </c>
      <c r="V117" s="105">
        <v>10826.017876661072</v>
      </c>
      <c r="W117" s="105">
        <v>25857.512564790559</v>
      </c>
      <c r="X117" s="105">
        <v>26614.799999999996</v>
      </c>
      <c r="Y117" s="105">
        <v>-32143.199999999997</v>
      </c>
      <c r="Z117" s="105">
        <v>16745.806856084637</v>
      </c>
      <c r="AA117" s="105">
        <v>17685.068696214825</v>
      </c>
      <c r="AB117" s="105">
        <v>35205.839999999997</v>
      </c>
      <c r="AC117" s="105">
        <v>-41515.919999999998</v>
      </c>
      <c r="AD117" s="105">
        <v>18626.764350401172</v>
      </c>
      <c r="AE117" s="105">
        <v>28736.888123484459</v>
      </c>
      <c r="AF117" s="105">
        <v>34848.164825830238</v>
      </c>
      <c r="AG117" s="105">
        <v>37010.51999999999</v>
      </c>
      <c r="AH117" s="105">
        <v>-29407.200000000004</v>
      </c>
      <c r="AI117" s="105">
        <v>7179.9311183273785</v>
      </c>
      <c r="AJ117" s="105">
        <v>35152.138424027529</v>
      </c>
      <c r="AK117" s="105">
        <v>26375.999999999993</v>
      </c>
      <c r="AL117" s="105">
        <v>-32439.599999999991</v>
      </c>
      <c r="AM117" s="105">
        <v>17507.163125997009</v>
      </c>
      <c r="AN117" s="105">
        <v>33502.75476274197</v>
      </c>
      <c r="AO117" s="105">
        <v>32535.563202540892</v>
      </c>
      <c r="AP117" s="105">
        <v>-37501.200000000012</v>
      </c>
      <c r="AQ117" s="105">
        <v>31988.20730822748</v>
      </c>
      <c r="AR117" s="105">
        <v>9262.3696597254257</v>
      </c>
      <c r="AS117" s="105">
        <v>14116.203868515018</v>
      </c>
      <c r="AT117" s="105">
        <v>-36300.479999999996</v>
      </c>
      <c r="AU117" s="105">
        <v>-1607.4240000000063</v>
      </c>
      <c r="AV117" s="105">
        <v>-815.26069397073024</v>
      </c>
      <c r="AW117" s="105">
        <v>18233.454441492046</v>
      </c>
      <c r="AX117" s="105">
        <v>38697.599999999991</v>
      </c>
      <c r="AY117" s="105">
        <v>-36229.199999999968</v>
      </c>
      <c r="AZ117" s="105">
        <v>21429.738886786545</v>
      </c>
      <c r="BA117" s="105">
        <v>30837.37635899715</v>
      </c>
      <c r="BB117" s="105">
        <v>25194.991917407242</v>
      </c>
      <c r="BC117" s="105">
        <v>-43538.399999999994</v>
      </c>
      <c r="BD117" s="127"/>
      <c r="BE117" s="127"/>
      <c r="BF117" s="127"/>
      <c r="BG117" s="127"/>
      <c r="BH117" s="127"/>
    </row>
    <row r="118" spans="1:60" s="6" customFormat="1" ht="16.05" hidden="1" customHeight="1" x14ac:dyDescent="0.25">
      <c r="A118" s="267"/>
      <c r="B118" s="6" t="s">
        <v>283</v>
      </c>
      <c r="C118" s="105"/>
      <c r="D118" s="105">
        <v>0</v>
      </c>
      <c r="E118" s="105">
        <v>0</v>
      </c>
      <c r="F118" s="105">
        <v>0</v>
      </c>
      <c r="G118" s="105">
        <v>0</v>
      </c>
      <c r="H118" s="105">
        <v>0</v>
      </c>
      <c r="I118" s="105">
        <v>0</v>
      </c>
      <c r="J118" s="105">
        <v>0</v>
      </c>
      <c r="K118" s="105">
        <v>0</v>
      </c>
      <c r="L118" s="105">
        <v>0</v>
      </c>
      <c r="M118" s="105">
        <v>0</v>
      </c>
      <c r="N118" s="105">
        <v>0</v>
      </c>
      <c r="O118" s="105">
        <v>0</v>
      </c>
      <c r="P118" s="105">
        <v>0</v>
      </c>
      <c r="Q118" s="105">
        <v>0</v>
      </c>
      <c r="R118" s="105">
        <v>0</v>
      </c>
      <c r="S118" s="105">
        <v>0</v>
      </c>
      <c r="T118" s="105">
        <v>0</v>
      </c>
      <c r="U118" s="105">
        <v>0</v>
      </c>
      <c r="V118" s="105">
        <v>0</v>
      </c>
      <c r="W118" s="105">
        <v>0</v>
      </c>
      <c r="X118" s="105">
        <v>0</v>
      </c>
      <c r="Y118" s="105">
        <v>0</v>
      </c>
      <c r="Z118" s="105">
        <v>0</v>
      </c>
      <c r="AA118" s="105">
        <v>0</v>
      </c>
      <c r="AB118" s="105">
        <v>0</v>
      </c>
      <c r="AC118" s="105">
        <v>0</v>
      </c>
      <c r="AD118" s="105">
        <v>0</v>
      </c>
      <c r="AE118" s="105">
        <v>0</v>
      </c>
      <c r="AF118" s="105">
        <v>0</v>
      </c>
      <c r="AG118" s="105">
        <v>0</v>
      </c>
      <c r="AH118" s="105">
        <v>0</v>
      </c>
      <c r="AI118" s="105">
        <v>0</v>
      </c>
      <c r="AJ118" s="105">
        <v>0</v>
      </c>
      <c r="AK118" s="105">
        <v>0</v>
      </c>
      <c r="AL118" s="105">
        <v>0</v>
      </c>
      <c r="AM118" s="105">
        <v>0</v>
      </c>
      <c r="AN118" s="105">
        <v>0</v>
      </c>
      <c r="AO118" s="105">
        <v>0</v>
      </c>
      <c r="AP118" s="105">
        <v>0</v>
      </c>
      <c r="AQ118" s="105">
        <v>0</v>
      </c>
      <c r="AR118" s="105">
        <v>0</v>
      </c>
      <c r="AS118" s="105">
        <v>0</v>
      </c>
      <c r="AT118" s="105">
        <v>0</v>
      </c>
      <c r="AU118" s="105">
        <v>0</v>
      </c>
      <c r="AV118" s="105">
        <v>0</v>
      </c>
      <c r="AW118" s="105">
        <v>0</v>
      </c>
      <c r="AX118" s="105">
        <v>0</v>
      </c>
      <c r="AY118" s="105">
        <v>0</v>
      </c>
      <c r="AZ118" s="105">
        <v>0</v>
      </c>
      <c r="BA118" s="105">
        <v>0</v>
      </c>
      <c r="BB118" s="105">
        <v>0</v>
      </c>
      <c r="BC118" s="105">
        <v>0</v>
      </c>
      <c r="BD118" s="127"/>
      <c r="BE118" s="127"/>
      <c r="BF118" s="127"/>
      <c r="BG118" s="127"/>
      <c r="BH118" s="127"/>
    </row>
    <row r="119" spans="1:60" s="6" customFormat="1" ht="16.05" hidden="1" customHeight="1" x14ac:dyDescent="0.25">
      <c r="A119" s="267"/>
      <c r="B119" s="6" t="s">
        <v>284</v>
      </c>
      <c r="C119" s="105"/>
      <c r="D119" s="105">
        <v>0</v>
      </c>
      <c r="E119" s="105">
        <v>0</v>
      </c>
      <c r="F119" s="105">
        <v>0</v>
      </c>
      <c r="G119" s="105">
        <v>0</v>
      </c>
      <c r="H119" s="105">
        <v>0</v>
      </c>
      <c r="I119" s="105">
        <v>0</v>
      </c>
      <c r="J119" s="105">
        <v>0</v>
      </c>
      <c r="K119" s="105">
        <v>0</v>
      </c>
      <c r="L119" s="105">
        <v>0</v>
      </c>
      <c r="M119" s="105">
        <v>0</v>
      </c>
      <c r="N119" s="105">
        <v>0</v>
      </c>
      <c r="O119" s="105">
        <v>0</v>
      </c>
      <c r="P119" s="105">
        <v>0</v>
      </c>
      <c r="Q119" s="105">
        <v>0</v>
      </c>
      <c r="R119" s="105">
        <v>0</v>
      </c>
      <c r="S119" s="105">
        <v>0</v>
      </c>
      <c r="T119" s="105">
        <v>0</v>
      </c>
      <c r="U119" s="105">
        <v>0</v>
      </c>
      <c r="V119" s="105">
        <v>0</v>
      </c>
      <c r="W119" s="105">
        <v>0</v>
      </c>
      <c r="X119" s="105">
        <v>0</v>
      </c>
      <c r="Y119" s="105">
        <v>0</v>
      </c>
      <c r="Z119" s="105">
        <v>0</v>
      </c>
      <c r="AA119" s="105">
        <v>0</v>
      </c>
      <c r="AB119" s="105">
        <v>0</v>
      </c>
      <c r="AC119" s="105">
        <v>0</v>
      </c>
      <c r="AD119" s="105">
        <v>0</v>
      </c>
      <c r="AE119" s="105">
        <v>0</v>
      </c>
      <c r="AF119" s="105">
        <v>0</v>
      </c>
      <c r="AG119" s="105">
        <v>0</v>
      </c>
      <c r="AH119" s="105">
        <v>0</v>
      </c>
      <c r="AI119" s="105">
        <v>0</v>
      </c>
      <c r="AJ119" s="105">
        <v>0</v>
      </c>
      <c r="AK119" s="105">
        <v>0</v>
      </c>
      <c r="AL119" s="105">
        <v>0</v>
      </c>
      <c r="AM119" s="105">
        <v>0</v>
      </c>
      <c r="AN119" s="105">
        <v>0</v>
      </c>
      <c r="AO119" s="105">
        <v>0</v>
      </c>
      <c r="AP119" s="105">
        <v>0</v>
      </c>
      <c r="AQ119" s="105">
        <v>0</v>
      </c>
      <c r="AR119" s="105">
        <v>0</v>
      </c>
      <c r="AS119" s="105">
        <v>0</v>
      </c>
      <c r="AT119" s="105">
        <v>0</v>
      </c>
      <c r="AU119" s="105">
        <v>0</v>
      </c>
      <c r="AV119" s="105">
        <v>0</v>
      </c>
      <c r="AW119" s="105">
        <v>0</v>
      </c>
      <c r="AX119" s="105">
        <v>0</v>
      </c>
      <c r="AY119" s="105">
        <v>0</v>
      </c>
      <c r="AZ119" s="105">
        <v>0</v>
      </c>
      <c r="BA119" s="105">
        <v>0</v>
      </c>
      <c r="BB119" s="105">
        <v>0</v>
      </c>
      <c r="BC119" s="105">
        <v>0</v>
      </c>
      <c r="BD119" s="127"/>
      <c r="BE119" s="127"/>
      <c r="BF119" s="127"/>
      <c r="BG119" s="127"/>
      <c r="BH119" s="127"/>
    </row>
    <row r="120" spans="1:60" s="6" customFormat="1" ht="16.05" hidden="1" customHeight="1" x14ac:dyDescent="0.25">
      <c r="A120" s="267"/>
      <c r="B120" s="6" t="s">
        <v>285</v>
      </c>
      <c r="C120" s="105"/>
      <c r="D120" s="105">
        <v>0</v>
      </c>
      <c r="E120" s="105">
        <v>0</v>
      </c>
      <c r="F120" s="105">
        <v>0</v>
      </c>
      <c r="G120" s="105">
        <v>0</v>
      </c>
      <c r="H120" s="105">
        <v>0</v>
      </c>
      <c r="I120" s="105">
        <v>0</v>
      </c>
      <c r="J120" s="105">
        <v>0</v>
      </c>
      <c r="K120" s="105">
        <v>0</v>
      </c>
      <c r="L120" s="105">
        <v>0</v>
      </c>
      <c r="M120" s="105">
        <v>0</v>
      </c>
      <c r="N120" s="105">
        <v>0</v>
      </c>
      <c r="O120" s="105">
        <v>0</v>
      </c>
      <c r="P120" s="105">
        <v>0</v>
      </c>
      <c r="Q120" s="105">
        <v>0</v>
      </c>
      <c r="R120" s="105">
        <v>0</v>
      </c>
      <c r="S120" s="105">
        <v>0</v>
      </c>
      <c r="T120" s="105">
        <v>0</v>
      </c>
      <c r="U120" s="105">
        <v>0</v>
      </c>
      <c r="V120" s="105">
        <v>0</v>
      </c>
      <c r="W120" s="105">
        <v>0</v>
      </c>
      <c r="X120" s="105">
        <v>0</v>
      </c>
      <c r="Y120" s="105">
        <v>0</v>
      </c>
      <c r="Z120" s="105">
        <v>0</v>
      </c>
      <c r="AA120" s="105">
        <v>0</v>
      </c>
      <c r="AB120" s="105">
        <v>0</v>
      </c>
      <c r="AC120" s="105">
        <v>0</v>
      </c>
      <c r="AD120" s="105">
        <v>0</v>
      </c>
      <c r="AE120" s="105">
        <v>0</v>
      </c>
      <c r="AF120" s="105">
        <v>0</v>
      </c>
      <c r="AG120" s="105">
        <v>0</v>
      </c>
      <c r="AH120" s="105">
        <v>0</v>
      </c>
      <c r="AI120" s="105">
        <v>0</v>
      </c>
      <c r="AJ120" s="105">
        <v>0</v>
      </c>
      <c r="AK120" s="105">
        <v>0</v>
      </c>
      <c r="AL120" s="105">
        <v>0</v>
      </c>
      <c r="AM120" s="105">
        <v>0</v>
      </c>
      <c r="AN120" s="105">
        <v>0</v>
      </c>
      <c r="AO120" s="105">
        <v>0</v>
      </c>
      <c r="AP120" s="105">
        <v>0</v>
      </c>
      <c r="AQ120" s="105">
        <v>0</v>
      </c>
      <c r="AR120" s="105">
        <v>0</v>
      </c>
      <c r="AS120" s="105">
        <v>0</v>
      </c>
      <c r="AT120" s="105">
        <v>0</v>
      </c>
      <c r="AU120" s="105">
        <v>0</v>
      </c>
      <c r="AV120" s="105">
        <v>0</v>
      </c>
      <c r="AW120" s="105">
        <v>0</v>
      </c>
      <c r="AX120" s="105">
        <v>0</v>
      </c>
      <c r="AY120" s="105">
        <v>0</v>
      </c>
      <c r="AZ120" s="105">
        <v>0</v>
      </c>
      <c r="BA120" s="105">
        <v>0</v>
      </c>
      <c r="BB120" s="105">
        <v>0</v>
      </c>
      <c r="BC120" s="105">
        <v>0</v>
      </c>
      <c r="BD120" s="127"/>
      <c r="BE120" s="127"/>
      <c r="BF120" s="127"/>
      <c r="BG120" s="127"/>
      <c r="BH120" s="127"/>
    </row>
    <row r="121" spans="1:60" ht="16.05" hidden="1" customHeight="1" x14ac:dyDescent="0.3">
      <c r="B121" s="124" t="s">
        <v>286</v>
      </c>
      <c r="C121" s="128">
        <v>45708</v>
      </c>
      <c r="D121" s="128">
        <v>45708</v>
      </c>
      <c r="E121" s="128">
        <v>45708</v>
      </c>
      <c r="F121" s="128">
        <v>45708</v>
      </c>
      <c r="G121" s="128">
        <v>45708</v>
      </c>
      <c r="H121" s="128">
        <v>45708</v>
      </c>
      <c r="I121" s="128">
        <v>45708</v>
      </c>
      <c r="J121" s="128">
        <v>45708</v>
      </c>
      <c r="K121" s="128">
        <v>45708</v>
      </c>
      <c r="L121" s="128">
        <v>45708</v>
      </c>
      <c r="M121" s="128">
        <v>45708</v>
      </c>
      <c r="N121" s="128">
        <v>45708</v>
      </c>
      <c r="O121" s="128">
        <v>45708</v>
      </c>
      <c r="P121" s="128">
        <v>45708</v>
      </c>
      <c r="Q121" s="128">
        <v>45708</v>
      </c>
      <c r="R121" s="128">
        <v>45708</v>
      </c>
      <c r="S121" s="128">
        <v>45708</v>
      </c>
      <c r="T121" s="128">
        <v>45708</v>
      </c>
      <c r="U121" s="128">
        <v>45708</v>
      </c>
      <c r="V121" s="128">
        <v>45708</v>
      </c>
      <c r="W121" s="128">
        <v>45708</v>
      </c>
      <c r="X121" s="128">
        <v>45708</v>
      </c>
      <c r="Y121" s="128">
        <v>45708</v>
      </c>
      <c r="Z121" s="128">
        <v>45708</v>
      </c>
      <c r="AA121" s="128">
        <v>45708</v>
      </c>
      <c r="AB121" s="128">
        <v>45708</v>
      </c>
      <c r="AC121" s="128">
        <v>45708</v>
      </c>
      <c r="AD121" s="128">
        <v>45708</v>
      </c>
      <c r="AE121" s="128">
        <v>45708</v>
      </c>
      <c r="AF121" s="128">
        <v>45708</v>
      </c>
      <c r="AG121" s="128">
        <v>45708</v>
      </c>
      <c r="AH121" s="128">
        <v>45708</v>
      </c>
      <c r="AI121" s="128">
        <v>45708</v>
      </c>
      <c r="AJ121" s="128">
        <v>45708</v>
      </c>
      <c r="AK121" s="128">
        <v>45708</v>
      </c>
      <c r="AL121" s="128">
        <v>45708</v>
      </c>
      <c r="AM121" s="128">
        <v>45708</v>
      </c>
      <c r="AN121" s="128">
        <v>45708</v>
      </c>
      <c r="AO121" s="128">
        <v>45708</v>
      </c>
      <c r="AP121" s="128">
        <v>45708</v>
      </c>
      <c r="AQ121" s="128">
        <v>45708</v>
      </c>
      <c r="AR121" s="128">
        <v>45708</v>
      </c>
      <c r="AS121" s="128">
        <v>45708</v>
      </c>
      <c r="AT121" s="128">
        <v>45708</v>
      </c>
      <c r="AU121" s="128">
        <v>45708</v>
      </c>
      <c r="AV121" s="128">
        <v>45708</v>
      </c>
      <c r="AW121" s="128">
        <v>45708</v>
      </c>
      <c r="AX121" s="128">
        <v>45708</v>
      </c>
      <c r="AY121" s="128">
        <v>45708</v>
      </c>
      <c r="AZ121" s="128">
        <v>45708</v>
      </c>
      <c r="BA121" s="128">
        <v>45708</v>
      </c>
      <c r="BB121" s="128">
        <v>45708</v>
      </c>
      <c r="BC121" s="128">
        <v>46073</v>
      </c>
    </row>
    <row r="122" spans="1:60" ht="16.05" hidden="1" customHeight="1" x14ac:dyDescent="0.3">
      <c r="B122" s="124" t="s">
        <v>269</v>
      </c>
      <c r="C122" s="128">
        <v>45371</v>
      </c>
      <c r="D122" s="128">
        <v>45371</v>
      </c>
      <c r="E122" s="128">
        <v>45371</v>
      </c>
      <c r="F122" s="128">
        <v>45371</v>
      </c>
      <c r="G122" s="128">
        <v>45736</v>
      </c>
      <c r="H122" s="128">
        <v>45736</v>
      </c>
      <c r="I122" s="128">
        <v>45736</v>
      </c>
      <c r="J122" s="128">
        <v>45736</v>
      </c>
      <c r="K122" s="128">
        <v>45736</v>
      </c>
      <c r="L122" s="128">
        <v>45736</v>
      </c>
      <c r="M122" s="128">
        <v>45736</v>
      </c>
      <c r="N122" s="128">
        <v>45736</v>
      </c>
      <c r="O122" s="128">
        <v>45736</v>
      </c>
      <c r="P122" s="128">
        <v>45736</v>
      </c>
      <c r="Q122" s="128">
        <v>45736</v>
      </c>
      <c r="R122" s="128">
        <v>45736</v>
      </c>
      <c r="S122" s="128">
        <v>45736</v>
      </c>
      <c r="T122" s="128">
        <v>45736</v>
      </c>
      <c r="U122" s="128">
        <v>45736</v>
      </c>
      <c r="V122" s="128">
        <v>45736</v>
      </c>
      <c r="W122" s="128">
        <v>45736</v>
      </c>
      <c r="X122" s="128">
        <v>45736</v>
      </c>
      <c r="Y122" s="128">
        <v>45736</v>
      </c>
      <c r="Z122" s="128">
        <v>45736</v>
      </c>
      <c r="AA122" s="128">
        <v>45736</v>
      </c>
      <c r="AB122" s="128">
        <v>45736</v>
      </c>
      <c r="AC122" s="128">
        <v>45736</v>
      </c>
      <c r="AD122" s="128">
        <v>45736</v>
      </c>
      <c r="AE122" s="128">
        <v>45736</v>
      </c>
      <c r="AF122" s="128">
        <v>45736</v>
      </c>
      <c r="AG122" s="128">
        <v>45736</v>
      </c>
      <c r="AH122" s="128">
        <v>45736</v>
      </c>
      <c r="AI122" s="128">
        <v>45736</v>
      </c>
      <c r="AJ122" s="128">
        <v>45736</v>
      </c>
      <c r="AK122" s="128">
        <v>45736</v>
      </c>
      <c r="AL122" s="128">
        <v>45736</v>
      </c>
      <c r="AM122" s="128">
        <v>45736</v>
      </c>
      <c r="AN122" s="128">
        <v>45736</v>
      </c>
      <c r="AO122" s="128">
        <v>45736</v>
      </c>
      <c r="AP122" s="128">
        <v>45736</v>
      </c>
      <c r="AQ122" s="128">
        <v>45736</v>
      </c>
      <c r="AR122" s="128">
        <v>45736</v>
      </c>
      <c r="AS122" s="128">
        <v>45736</v>
      </c>
      <c r="AT122" s="128">
        <v>45736</v>
      </c>
      <c r="AU122" s="128">
        <v>45736</v>
      </c>
      <c r="AV122" s="128">
        <v>45736</v>
      </c>
      <c r="AW122" s="128">
        <v>45736</v>
      </c>
      <c r="AX122" s="128">
        <v>45736</v>
      </c>
      <c r="AY122" s="128">
        <v>45736</v>
      </c>
      <c r="AZ122" s="128">
        <v>45736</v>
      </c>
      <c r="BA122" s="128">
        <v>45736</v>
      </c>
      <c r="BB122" s="128">
        <v>45736</v>
      </c>
      <c r="BC122" s="128">
        <v>45736</v>
      </c>
    </row>
    <row r="123" spans="1:60" s="6" customFormat="1" ht="16.05" hidden="1" customHeight="1" x14ac:dyDescent="0.25">
      <c r="A123" s="267"/>
      <c r="B123" s="6" t="s">
        <v>287</v>
      </c>
      <c r="C123" s="22" t="s">
        <v>498</v>
      </c>
      <c r="D123" s="22" t="s">
        <v>498</v>
      </c>
      <c r="E123" s="22" t="s">
        <v>498</v>
      </c>
      <c r="F123" s="22" t="s">
        <v>498</v>
      </c>
      <c r="G123" s="22" t="s">
        <v>40</v>
      </c>
      <c r="H123" s="22" t="s">
        <v>40</v>
      </c>
      <c r="I123" s="22" t="s">
        <v>40</v>
      </c>
      <c r="J123" s="22" t="s">
        <v>40</v>
      </c>
      <c r="K123" s="22" t="s">
        <v>40</v>
      </c>
      <c r="L123" s="22" t="s">
        <v>40</v>
      </c>
      <c r="M123" s="22" t="s">
        <v>40</v>
      </c>
      <c r="N123" s="22" t="s">
        <v>40</v>
      </c>
      <c r="O123" s="22" t="s">
        <v>40</v>
      </c>
      <c r="P123" s="22" t="s">
        <v>40</v>
      </c>
      <c r="Q123" s="22" t="s">
        <v>40</v>
      </c>
      <c r="R123" s="22" t="s">
        <v>40</v>
      </c>
      <c r="S123" s="22" t="s">
        <v>40</v>
      </c>
      <c r="T123" s="22" t="s">
        <v>40</v>
      </c>
      <c r="U123" s="22" t="s">
        <v>40</v>
      </c>
      <c r="V123" s="22" t="s">
        <v>40</v>
      </c>
      <c r="W123" s="22" t="s">
        <v>40</v>
      </c>
      <c r="X123" s="22" t="s">
        <v>40</v>
      </c>
      <c r="Y123" s="22" t="s">
        <v>40</v>
      </c>
      <c r="Z123" s="22" t="s">
        <v>40</v>
      </c>
      <c r="AA123" s="22" t="s">
        <v>40</v>
      </c>
      <c r="AB123" s="22" t="s">
        <v>40</v>
      </c>
      <c r="AC123" s="22" t="s">
        <v>40</v>
      </c>
      <c r="AD123" s="22" t="s">
        <v>40</v>
      </c>
      <c r="AE123" s="22" t="s">
        <v>40</v>
      </c>
      <c r="AF123" s="22" t="s">
        <v>40</v>
      </c>
      <c r="AG123" s="22" t="s">
        <v>40</v>
      </c>
      <c r="AH123" s="22" t="s">
        <v>40</v>
      </c>
      <c r="AI123" s="22" t="s">
        <v>40</v>
      </c>
      <c r="AJ123" s="22" t="s">
        <v>40</v>
      </c>
      <c r="AK123" s="22" t="s">
        <v>40</v>
      </c>
      <c r="AL123" s="22" t="s">
        <v>40</v>
      </c>
      <c r="AM123" s="22" t="s">
        <v>40</v>
      </c>
      <c r="AN123" s="22" t="s">
        <v>40</v>
      </c>
      <c r="AO123" s="22" t="s">
        <v>40</v>
      </c>
      <c r="AP123" s="22" t="s">
        <v>40</v>
      </c>
      <c r="AQ123" s="22" t="s">
        <v>40</v>
      </c>
      <c r="AR123" s="22" t="s">
        <v>40</v>
      </c>
      <c r="AS123" s="22" t="s">
        <v>40</v>
      </c>
      <c r="AT123" s="22" t="s">
        <v>40</v>
      </c>
      <c r="AU123" s="22" t="s">
        <v>40</v>
      </c>
      <c r="AV123" s="22" t="s">
        <v>40</v>
      </c>
      <c r="AW123" s="22" t="s">
        <v>40</v>
      </c>
      <c r="AX123" s="22" t="s">
        <v>40</v>
      </c>
      <c r="AY123" s="22" t="s">
        <v>40</v>
      </c>
      <c r="AZ123" s="22" t="s">
        <v>40</v>
      </c>
      <c r="BA123" s="22" t="s">
        <v>40</v>
      </c>
      <c r="BB123" s="22" t="s">
        <v>40</v>
      </c>
      <c r="BC123" s="22" t="s">
        <v>498</v>
      </c>
      <c r="BD123" s="127"/>
      <c r="BE123" s="127"/>
      <c r="BF123" s="127"/>
      <c r="BG123" s="127"/>
      <c r="BH123" s="127"/>
    </row>
  </sheetData>
  <sheetProtection algorithmName="SHA-512" hashValue="kF/iPNzfgsobYO94v42rZnbXQIWgO1bUU4CgbnrbzRnGY8OAPxmFztPdyiYj0KbX5PR7SUkppAIxBVVcFRNEaQ==" saltValue="b4d50MjWc+ElnvWUhSeiVw==" spinCount="100000" sheet="1" objects="1" scenarios="1"/>
  <phoneticPr fontId="3" type="noConversion"/>
  <pageMargins left="0.59055118110236227" right="0.59055118110236227" top="0.59055118110236227" bottom="0.59055118110236227" header="0.39370078740157483" footer="0.39370078740157483"/>
  <pageSetup paperSize="9" scale="53" fitToWidth="5" fitToHeight="2" orientation="landscape" r:id="rId1"/>
  <headerFooter alignWithMargins="0">
    <oddFooter>&amp;C&amp;9Page &amp;P of &amp;N</oddFooter>
  </headerFooter>
  <rowBreaks count="1" manualBreakCount="1">
    <brk id="44" min="1" max="59" man="1"/>
  </rowBreaks>
  <colBreaks count="4" manualBreakCount="4">
    <brk id="16" max="86" man="1"/>
    <brk id="29" max="86" man="1"/>
    <brk id="42" max="86" man="1"/>
    <brk id="55" max="86"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139" customWidth="1"/>
    <col min="2" max="2" width="15.6640625" style="147" customWidth="1"/>
    <col min="3" max="8" width="13.6640625" style="15" customWidth="1"/>
    <col min="9" max="9" width="13.6640625" style="130" customWidth="1"/>
    <col min="10" max="13" width="15.6640625" style="15" customWidth="1"/>
    <col min="14" max="18" width="15.6640625" style="2" customWidth="1"/>
    <col min="19" max="16384" width="9.109375" style="2"/>
  </cols>
  <sheetData>
    <row r="1" spans="1:13" ht="16.05" customHeight="1" x14ac:dyDescent="0.25">
      <c r="A1" s="264" t="s">
        <v>291</v>
      </c>
      <c r="B1" s="129"/>
      <c r="D1" s="4"/>
      <c r="H1" s="90"/>
    </row>
    <row r="2" spans="1:13" ht="16.05" customHeight="1" x14ac:dyDescent="0.25">
      <c r="A2" s="131" t="s">
        <v>223</v>
      </c>
      <c r="B2" s="132"/>
    </row>
    <row r="3" spans="1:13" ht="16.05" customHeight="1" x14ac:dyDescent="0.25">
      <c r="A3" s="131"/>
      <c r="B3" s="132"/>
    </row>
    <row r="4" spans="1:13" ht="16.05" customHeight="1" x14ac:dyDescent="0.25">
      <c r="A4" s="133" t="s">
        <v>33</v>
      </c>
      <c r="B4" s="134">
        <v>0.10249999999999999</v>
      </c>
      <c r="D4" s="135"/>
    </row>
    <row r="5" spans="1:13" ht="16.05" customHeight="1" x14ac:dyDescent="0.25">
      <c r="A5" s="133" t="s">
        <v>38</v>
      </c>
      <c r="B5" s="136">
        <v>10</v>
      </c>
      <c r="D5" s="137"/>
    </row>
    <row r="6" spans="1:13" ht="16.05" customHeight="1" x14ac:dyDescent="0.25">
      <c r="A6" s="133" t="s">
        <v>39</v>
      </c>
      <c r="B6" s="136" t="s">
        <v>40</v>
      </c>
      <c r="D6" s="138"/>
    </row>
    <row r="7" spans="1:13" ht="16.05" customHeight="1" x14ac:dyDescent="0.25">
      <c r="B7" s="140" t="s">
        <v>50</v>
      </c>
    </row>
    <row r="8" spans="1:13" s="146" customFormat="1" ht="25.2" x14ac:dyDescent="0.25">
      <c r="A8" s="141" t="s">
        <v>82</v>
      </c>
      <c r="B8" s="142" t="s">
        <v>81</v>
      </c>
      <c r="C8" s="143" t="s">
        <v>43</v>
      </c>
      <c r="D8" s="143" t="s">
        <v>292</v>
      </c>
      <c r="E8" s="143" t="s">
        <v>42</v>
      </c>
      <c r="F8" s="143" t="s">
        <v>293</v>
      </c>
      <c r="G8" s="143" t="s">
        <v>49</v>
      </c>
      <c r="H8" s="143" t="s">
        <v>44</v>
      </c>
      <c r="I8" s="144" t="s">
        <v>84</v>
      </c>
      <c r="J8" s="145"/>
      <c r="K8" s="145"/>
      <c r="L8" s="145"/>
      <c r="M8" s="145"/>
    </row>
    <row r="9" spans="1:13" s="98" customFormat="1" ht="16.05" customHeight="1" x14ac:dyDescent="0.25">
      <c r="A9" s="133">
        <v>45712</v>
      </c>
      <c r="B9" s="147">
        <v>45721</v>
      </c>
      <c r="C9" s="148">
        <v>0</v>
      </c>
      <c r="D9" s="148">
        <v>1200000</v>
      </c>
      <c r="E9" s="148">
        <v>0</v>
      </c>
      <c r="F9" s="148">
        <v>0</v>
      </c>
      <c r="G9" s="149">
        <v>0</v>
      </c>
      <c r="H9" s="150">
        <v>1200000</v>
      </c>
      <c r="I9" s="130" t="s">
        <v>499</v>
      </c>
      <c r="J9" s="148"/>
      <c r="K9" s="148"/>
      <c r="L9" s="148"/>
      <c r="M9" s="148"/>
    </row>
    <row r="10" spans="1:13" s="98" customFormat="1" ht="16.05" customHeight="1" x14ac:dyDescent="0.25">
      <c r="A10" s="133">
        <v>45718</v>
      </c>
      <c r="B10" s="147">
        <v>45721</v>
      </c>
      <c r="C10" s="148">
        <v>1200000</v>
      </c>
      <c r="D10" s="148">
        <v>0</v>
      </c>
      <c r="E10" s="149">
        <v>0</v>
      </c>
      <c r="F10" s="149">
        <v>0</v>
      </c>
      <c r="G10" s="149">
        <v>0</v>
      </c>
      <c r="H10" s="150">
        <v>1200000</v>
      </c>
      <c r="I10" s="151" t="s">
        <v>499</v>
      </c>
      <c r="J10" s="148"/>
      <c r="K10" s="148"/>
      <c r="L10" s="148"/>
      <c r="M10" s="148"/>
    </row>
    <row r="11" spans="1:13" s="98" customFormat="1" ht="16.05" customHeight="1" x14ac:dyDescent="0.25">
      <c r="A11" s="133">
        <v>45725</v>
      </c>
      <c r="B11" s="147">
        <v>45721</v>
      </c>
      <c r="C11" s="148">
        <v>1200000</v>
      </c>
      <c r="D11" s="148">
        <v>0</v>
      </c>
      <c r="E11" s="149">
        <v>16024.680225213191</v>
      </c>
      <c r="F11" s="149">
        <v>10249.999999999998</v>
      </c>
      <c r="G11" s="149">
        <v>5774.6802252131929</v>
      </c>
      <c r="H11" s="150">
        <v>1194225.3197747867</v>
      </c>
      <c r="I11" s="151">
        <v>1</v>
      </c>
      <c r="J11" s="148"/>
      <c r="K11" s="148"/>
      <c r="L11" s="148"/>
      <c r="M11" s="148"/>
    </row>
    <row r="12" spans="1:13" s="98" customFormat="1" ht="16.05" customHeight="1" x14ac:dyDescent="0.25">
      <c r="A12" s="133">
        <v>45732</v>
      </c>
      <c r="B12" s="147">
        <v>45721</v>
      </c>
      <c r="C12" s="148">
        <v>1194225.3197747867</v>
      </c>
      <c r="D12" s="148">
        <v>0</v>
      </c>
      <c r="E12" s="149">
        <v>0</v>
      </c>
      <c r="F12" s="149">
        <v>0</v>
      </c>
      <c r="G12" s="149">
        <v>0</v>
      </c>
      <c r="H12" s="150">
        <v>1194225.3197747867</v>
      </c>
      <c r="I12" s="151" t="s">
        <v>499</v>
      </c>
      <c r="J12" s="148"/>
      <c r="K12" s="148"/>
      <c r="L12" s="148"/>
      <c r="M12" s="148"/>
    </row>
    <row r="13" spans="1:13" s="98" customFormat="1" ht="16.05" customHeight="1" x14ac:dyDescent="0.25">
      <c r="A13" s="133">
        <v>45739</v>
      </c>
      <c r="B13" s="147">
        <v>45721</v>
      </c>
      <c r="C13" s="148">
        <v>1194225.3197747867</v>
      </c>
      <c r="D13" s="148">
        <v>0</v>
      </c>
      <c r="E13" s="149">
        <v>0</v>
      </c>
      <c r="F13" s="149">
        <v>0</v>
      </c>
      <c r="G13" s="149">
        <v>0</v>
      </c>
      <c r="H13" s="150">
        <v>1194225.3197747867</v>
      </c>
      <c r="I13" s="151" t="s">
        <v>499</v>
      </c>
      <c r="J13" s="148"/>
      <c r="K13" s="148"/>
      <c r="L13" s="148"/>
      <c r="M13" s="148"/>
    </row>
    <row r="14" spans="1:13" s="98" customFormat="1" ht="16.05" customHeight="1" x14ac:dyDescent="0.25">
      <c r="A14" s="133">
        <v>45746</v>
      </c>
      <c r="B14" s="147">
        <v>45721</v>
      </c>
      <c r="C14" s="148">
        <v>1194225.3197747867</v>
      </c>
      <c r="D14" s="148">
        <v>0</v>
      </c>
      <c r="E14" s="149">
        <v>0</v>
      </c>
      <c r="F14" s="149">
        <v>0</v>
      </c>
      <c r="G14" s="149">
        <v>0</v>
      </c>
      <c r="H14" s="150">
        <v>1194225.3197747867</v>
      </c>
      <c r="I14" s="151" t="s">
        <v>499</v>
      </c>
      <c r="J14" s="148"/>
      <c r="K14" s="148"/>
      <c r="L14" s="148"/>
      <c r="M14" s="148"/>
    </row>
    <row r="15" spans="1:13" s="98" customFormat="1" ht="16.05" customHeight="1" x14ac:dyDescent="0.25">
      <c r="A15" s="133">
        <v>45753</v>
      </c>
      <c r="B15" s="147">
        <v>45752</v>
      </c>
      <c r="C15" s="148">
        <v>1194225.3197747867</v>
      </c>
      <c r="D15" s="148">
        <v>0</v>
      </c>
      <c r="E15" s="149">
        <v>16024.680225213191</v>
      </c>
      <c r="F15" s="149">
        <v>10200.674606409635</v>
      </c>
      <c r="G15" s="149">
        <v>5824.005618803556</v>
      </c>
      <c r="H15" s="150">
        <v>1188401.314155983</v>
      </c>
      <c r="I15" s="151">
        <v>2</v>
      </c>
      <c r="J15" s="148"/>
      <c r="K15" s="148"/>
      <c r="L15" s="148"/>
      <c r="M15" s="148"/>
    </row>
    <row r="16" spans="1:13" s="98" customFormat="1" ht="16.05" customHeight="1" x14ac:dyDescent="0.25">
      <c r="A16" s="133">
        <v>45760</v>
      </c>
      <c r="B16" s="147">
        <v>45752</v>
      </c>
      <c r="C16" s="148">
        <v>1188401.314155983</v>
      </c>
      <c r="D16" s="148">
        <v>0</v>
      </c>
      <c r="E16" s="149">
        <v>0</v>
      </c>
      <c r="F16" s="149">
        <v>0</v>
      </c>
      <c r="G16" s="149">
        <v>0</v>
      </c>
      <c r="H16" s="150">
        <v>1188401.314155983</v>
      </c>
      <c r="I16" s="151" t="s">
        <v>499</v>
      </c>
      <c r="J16" s="148"/>
      <c r="K16" s="148"/>
      <c r="L16" s="148"/>
      <c r="M16" s="148"/>
    </row>
    <row r="17" spans="1:13" s="98" customFormat="1" ht="16.05" customHeight="1" x14ac:dyDescent="0.25">
      <c r="A17" s="133">
        <v>45767</v>
      </c>
      <c r="B17" s="147">
        <v>45752</v>
      </c>
      <c r="C17" s="148">
        <v>1188401.314155983</v>
      </c>
      <c r="D17" s="148">
        <v>0</v>
      </c>
      <c r="E17" s="149">
        <v>0</v>
      </c>
      <c r="F17" s="149">
        <v>0</v>
      </c>
      <c r="G17" s="149">
        <v>0</v>
      </c>
      <c r="H17" s="150">
        <v>1188401.314155983</v>
      </c>
      <c r="I17" s="151" t="s">
        <v>499</v>
      </c>
      <c r="J17" s="148"/>
      <c r="K17" s="148"/>
      <c r="L17" s="148"/>
      <c r="M17" s="148"/>
    </row>
    <row r="18" spans="1:13" s="98" customFormat="1" ht="16.05" customHeight="1" x14ac:dyDescent="0.25">
      <c r="A18" s="133">
        <v>45774</v>
      </c>
      <c r="B18" s="147">
        <v>45752</v>
      </c>
      <c r="C18" s="148">
        <v>1188401.314155983</v>
      </c>
      <c r="D18" s="148">
        <v>0</v>
      </c>
      <c r="E18" s="149">
        <v>0</v>
      </c>
      <c r="F18" s="149">
        <v>0</v>
      </c>
      <c r="G18" s="149">
        <v>0</v>
      </c>
      <c r="H18" s="150">
        <v>1188401.314155983</v>
      </c>
      <c r="I18" s="151" t="s">
        <v>499</v>
      </c>
      <c r="J18" s="148"/>
      <c r="K18" s="148"/>
      <c r="L18" s="148"/>
      <c r="M18" s="148"/>
    </row>
    <row r="19" spans="1:13" s="98" customFormat="1" ht="16.05" customHeight="1" x14ac:dyDescent="0.25">
      <c r="A19" s="133">
        <v>45781</v>
      </c>
      <c r="B19" s="147">
        <v>45782</v>
      </c>
      <c r="C19" s="148">
        <v>1188401.314155983</v>
      </c>
      <c r="D19" s="148">
        <v>0</v>
      </c>
      <c r="E19" s="149">
        <v>0</v>
      </c>
      <c r="F19" s="149">
        <v>0</v>
      </c>
      <c r="G19" s="149">
        <v>0</v>
      </c>
      <c r="H19" s="150">
        <v>1188401.314155983</v>
      </c>
      <c r="I19" s="151" t="s">
        <v>499</v>
      </c>
      <c r="J19" s="148"/>
      <c r="K19" s="148"/>
      <c r="L19" s="148"/>
      <c r="M19" s="148"/>
    </row>
    <row r="20" spans="1:13" ht="16.05" customHeight="1" x14ac:dyDescent="0.25">
      <c r="A20" s="133">
        <v>45788</v>
      </c>
      <c r="B20" s="147">
        <v>45782</v>
      </c>
      <c r="C20" s="148">
        <v>1188401.314155983</v>
      </c>
      <c r="D20" s="148">
        <v>0</v>
      </c>
      <c r="E20" s="149">
        <v>16024.680225213191</v>
      </c>
      <c r="F20" s="149">
        <v>10150.927891749021</v>
      </c>
      <c r="G20" s="149">
        <v>5873.7523334641701</v>
      </c>
      <c r="H20" s="150">
        <v>1182527.5618225189</v>
      </c>
      <c r="I20" s="151">
        <v>3</v>
      </c>
    </row>
    <row r="21" spans="1:13" ht="16.05" customHeight="1" x14ac:dyDescent="0.25">
      <c r="A21" s="133">
        <v>45795</v>
      </c>
      <c r="B21" s="147">
        <v>45782</v>
      </c>
      <c r="C21" s="148">
        <v>1182527.5618225189</v>
      </c>
      <c r="D21" s="148">
        <v>0</v>
      </c>
      <c r="E21" s="149">
        <v>0</v>
      </c>
      <c r="F21" s="149">
        <v>0</v>
      </c>
      <c r="G21" s="149">
        <v>0</v>
      </c>
      <c r="H21" s="150">
        <v>1182527.5618225189</v>
      </c>
      <c r="I21" s="151" t="s">
        <v>499</v>
      </c>
    </row>
    <row r="22" spans="1:13" ht="16.05" customHeight="1" x14ac:dyDescent="0.25">
      <c r="A22" s="133">
        <v>45802</v>
      </c>
      <c r="B22" s="147">
        <v>45782</v>
      </c>
      <c r="C22" s="148">
        <v>1182527.5618225189</v>
      </c>
      <c r="D22" s="148">
        <v>0</v>
      </c>
      <c r="E22" s="149">
        <v>0</v>
      </c>
      <c r="F22" s="149">
        <v>0</v>
      </c>
      <c r="G22" s="149">
        <v>0</v>
      </c>
      <c r="H22" s="150">
        <v>1182527.5618225189</v>
      </c>
      <c r="I22" s="151" t="s">
        <v>499</v>
      </c>
    </row>
    <row r="23" spans="1:13" s="110" customFormat="1" ht="16.05" customHeight="1" x14ac:dyDescent="0.25">
      <c r="A23" s="133">
        <v>45809</v>
      </c>
      <c r="B23" s="147">
        <v>45813</v>
      </c>
      <c r="C23" s="148">
        <v>1182527.5618225189</v>
      </c>
      <c r="D23" s="148">
        <v>0</v>
      </c>
      <c r="E23" s="149">
        <v>0</v>
      </c>
      <c r="F23" s="149">
        <v>0</v>
      </c>
      <c r="G23" s="149">
        <v>0</v>
      </c>
      <c r="H23" s="150">
        <v>1182527.5618225189</v>
      </c>
      <c r="I23" s="151" t="s">
        <v>499</v>
      </c>
      <c r="J23" s="152"/>
      <c r="K23" s="152"/>
      <c r="L23" s="152"/>
      <c r="M23" s="152"/>
    </row>
    <row r="24" spans="1:13" ht="16.05" customHeight="1" x14ac:dyDescent="0.25">
      <c r="A24" s="133">
        <v>45816</v>
      </c>
      <c r="B24" s="147">
        <v>45813</v>
      </c>
      <c r="C24" s="148">
        <v>1182527.5618225189</v>
      </c>
      <c r="D24" s="148">
        <v>0</v>
      </c>
      <c r="E24" s="149">
        <v>16024.680225213191</v>
      </c>
      <c r="F24" s="149">
        <v>10100.756257234016</v>
      </c>
      <c r="G24" s="149">
        <v>5923.9239679791754</v>
      </c>
      <c r="H24" s="150">
        <v>1176603.6378545398</v>
      </c>
      <c r="I24" s="151">
        <v>4</v>
      </c>
    </row>
    <row r="25" spans="1:13" ht="16.05" customHeight="1" x14ac:dyDescent="0.25">
      <c r="A25" s="133">
        <v>45823</v>
      </c>
      <c r="B25" s="147">
        <v>45813</v>
      </c>
      <c r="C25" s="148">
        <v>1176603.6378545398</v>
      </c>
      <c r="D25" s="148">
        <v>0</v>
      </c>
      <c r="E25" s="149">
        <v>0</v>
      </c>
      <c r="F25" s="149">
        <v>0</v>
      </c>
      <c r="G25" s="149">
        <v>0</v>
      </c>
      <c r="H25" s="150">
        <v>1176603.6378545398</v>
      </c>
      <c r="I25" s="151" t="s">
        <v>499</v>
      </c>
    </row>
    <row r="26" spans="1:13" ht="16.05" customHeight="1" x14ac:dyDescent="0.25">
      <c r="A26" s="133">
        <v>45830</v>
      </c>
      <c r="B26" s="147">
        <v>45813</v>
      </c>
      <c r="C26" s="148">
        <v>1176603.6378545398</v>
      </c>
      <c r="D26" s="148">
        <v>0</v>
      </c>
      <c r="E26" s="149">
        <v>0</v>
      </c>
      <c r="F26" s="149">
        <v>0</v>
      </c>
      <c r="G26" s="149">
        <v>0</v>
      </c>
      <c r="H26" s="150">
        <v>1176603.6378545398</v>
      </c>
      <c r="I26" s="151" t="s">
        <v>499</v>
      </c>
    </row>
    <row r="27" spans="1:13" ht="16.05" customHeight="1" x14ac:dyDescent="0.25">
      <c r="A27" s="133">
        <v>45837</v>
      </c>
      <c r="B27" s="147">
        <v>45813</v>
      </c>
      <c r="C27" s="148">
        <v>1176603.6378545398</v>
      </c>
      <c r="D27" s="148">
        <v>0</v>
      </c>
      <c r="E27" s="149">
        <v>0</v>
      </c>
      <c r="F27" s="149">
        <v>0</v>
      </c>
      <c r="G27" s="149">
        <v>0</v>
      </c>
      <c r="H27" s="150">
        <v>1176603.6378545398</v>
      </c>
      <c r="I27" s="151" t="s">
        <v>499</v>
      </c>
    </row>
    <row r="28" spans="1:13" ht="16.05" customHeight="1" x14ac:dyDescent="0.25">
      <c r="A28" s="133">
        <v>45844</v>
      </c>
      <c r="B28" s="147">
        <v>45843</v>
      </c>
      <c r="C28" s="148">
        <v>1176603.6378545398</v>
      </c>
      <c r="D28" s="148">
        <v>0</v>
      </c>
      <c r="E28" s="149">
        <v>16024.680225213191</v>
      </c>
      <c r="F28" s="149">
        <v>10050.156073340861</v>
      </c>
      <c r="G28" s="149">
        <v>5974.5241518723305</v>
      </c>
      <c r="H28" s="150">
        <v>1170629.1137026674</v>
      </c>
      <c r="I28" s="151">
        <v>5</v>
      </c>
    </row>
    <row r="29" spans="1:13" ht="16.05" customHeight="1" x14ac:dyDescent="0.25">
      <c r="A29" s="133">
        <v>45851</v>
      </c>
      <c r="B29" s="147">
        <v>45843</v>
      </c>
      <c r="C29" s="148">
        <v>1170629.1137026674</v>
      </c>
      <c r="D29" s="148">
        <v>0</v>
      </c>
      <c r="E29" s="149">
        <v>0</v>
      </c>
      <c r="F29" s="149">
        <v>0</v>
      </c>
      <c r="G29" s="149">
        <v>0</v>
      </c>
      <c r="H29" s="150">
        <v>1170629.1137026674</v>
      </c>
      <c r="I29" s="151" t="s">
        <v>499</v>
      </c>
    </row>
    <row r="30" spans="1:13" ht="16.05" customHeight="1" x14ac:dyDescent="0.25">
      <c r="A30" s="133">
        <v>45858</v>
      </c>
      <c r="B30" s="147">
        <v>45843</v>
      </c>
      <c r="C30" s="148">
        <v>1170629.1137026674</v>
      </c>
      <c r="D30" s="148">
        <v>0</v>
      </c>
      <c r="E30" s="149">
        <v>0</v>
      </c>
      <c r="F30" s="149">
        <v>0</v>
      </c>
      <c r="G30" s="149">
        <v>0</v>
      </c>
      <c r="H30" s="150">
        <v>1170629.1137026674</v>
      </c>
      <c r="I30" s="151" t="s">
        <v>499</v>
      </c>
    </row>
    <row r="31" spans="1:13" ht="16.05" customHeight="1" x14ac:dyDescent="0.25">
      <c r="A31" s="133">
        <v>45865</v>
      </c>
      <c r="B31" s="147">
        <v>45843</v>
      </c>
      <c r="C31" s="148">
        <v>1170629.1137026674</v>
      </c>
      <c r="D31" s="148">
        <v>0</v>
      </c>
      <c r="E31" s="149">
        <v>0</v>
      </c>
      <c r="F31" s="149">
        <v>0</v>
      </c>
      <c r="G31" s="149">
        <v>0</v>
      </c>
      <c r="H31" s="150">
        <v>1170629.1137026674</v>
      </c>
      <c r="I31" s="151" t="s">
        <v>499</v>
      </c>
    </row>
    <row r="32" spans="1:13" ht="16.05" customHeight="1" x14ac:dyDescent="0.25">
      <c r="A32" s="133">
        <v>45872</v>
      </c>
      <c r="B32" s="147">
        <v>45874</v>
      </c>
      <c r="C32" s="148">
        <v>1170629.1137026674</v>
      </c>
      <c r="D32" s="148">
        <v>0</v>
      </c>
      <c r="E32" s="149">
        <v>0</v>
      </c>
      <c r="F32" s="149">
        <v>0</v>
      </c>
      <c r="G32" s="149">
        <v>0</v>
      </c>
      <c r="H32" s="150">
        <v>1170629.1137026674</v>
      </c>
      <c r="I32" s="151" t="s">
        <v>499</v>
      </c>
    </row>
    <row r="33" spans="1:9" ht="16.05" customHeight="1" x14ac:dyDescent="0.25">
      <c r="A33" s="133">
        <v>45879</v>
      </c>
      <c r="B33" s="147">
        <v>45874</v>
      </c>
      <c r="C33" s="148">
        <v>1170629.1137026674</v>
      </c>
      <c r="D33" s="148">
        <v>0</v>
      </c>
      <c r="E33" s="149">
        <v>16024.680225213191</v>
      </c>
      <c r="F33" s="149">
        <v>9999.123679543618</v>
      </c>
      <c r="G33" s="149">
        <v>6025.5565456695731</v>
      </c>
      <c r="H33" s="150">
        <v>1164603.5571569977</v>
      </c>
      <c r="I33" s="151">
        <v>6</v>
      </c>
    </row>
    <row r="34" spans="1:9" ht="16.05" customHeight="1" x14ac:dyDescent="0.25">
      <c r="A34" s="133">
        <v>45886</v>
      </c>
      <c r="B34" s="147">
        <v>45874</v>
      </c>
      <c r="C34" s="148">
        <v>1164603.5571569977</v>
      </c>
      <c r="D34" s="148">
        <v>0</v>
      </c>
      <c r="E34" s="149">
        <v>0</v>
      </c>
      <c r="F34" s="149">
        <v>0</v>
      </c>
      <c r="G34" s="149">
        <v>0</v>
      </c>
      <c r="H34" s="150">
        <v>1164603.5571569977</v>
      </c>
      <c r="I34" s="151" t="s">
        <v>499</v>
      </c>
    </row>
    <row r="35" spans="1:9" ht="16.05" customHeight="1" x14ac:dyDescent="0.25">
      <c r="A35" s="133">
        <v>45893</v>
      </c>
      <c r="B35" s="147">
        <v>45874</v>
      </c>
      <c r="C35" s="148">
        <v>1164603.5571569977</v>
      </c>
      <c r="D35" s="148">
        <v>0</v>
      </c>
      <c r="E35" s="149">
        <v>0</v>
      </c>
      <c r="F35" s="149">
        <v>0</v>
      </c>
      <c r="G35" s="149">
        <v>0</v>
      </c>
      <c r="H35" s="150">
        <v>1164603.5571569977</v>
      </c>
      <c r="I35" s="151" t="s">
        <v>499</v>
      </c>
    </row>
    <row r="36" spans="1:9" ht="16.05" customHeight="1" x14ac:dyDescent="0.25">
      <c r="A36" s="133">
        <v>45900</v>
      </c>
      <c r="B36" s="147">
        <v>45874</v>
      </c>
      <c r="C36" s="148">
        <v>1164603.5571569977</v>
      </c>
      <c r="D36" s="148">
        <v>0</v>
      </c>
      <c r="E36" s="149">
        <v>0</v>
      </c>
      <c r="F36" s="149">
        <v>0</v>
      </c>
      <c r="G36" s="149">
        <v>0</v>
      </c>
      <c r="H36" s="150">
        <v>1164603.5571569977</v>
      </c>
      <c r="I36" s="151" t="s">
        <v>499</v>
      </c>
    </row>
    <row r="37" spans="1:9" ht="16.05" customHeight="1" x14ac:dyDescent="0.25">
      <c r="A37" s="133">
        <v>45907</v>
      </c>
      <c r="B37" s="147">
        <v>45905</v>
      </c>
      <c r="C37" s="148">
        <v>1164603.5571569977</v>
      </c>
      <c r="D37" s="148">
        <v>0</v>
      </c>
      <c r="E37" s="149">
        <v>16024.680225213191</v>
      </c>
      <c r="F37" s="149">
        <v>9947.6553840493561</v>
      </c>
      <c r="G37" s="149">
        <v>6077.0248411638349</v>
      </c>
      <c r="H37" s="150">
        <v>1158526.532315834</v>
      </c>
      <c r="I37" s="151">
        <v>7</v>
      </c>
    </row>
    <row r="38" spans="1:9" ht="16.05" customHeight="1" x14ac:dyDescent="0.25">
      <c r="A38" s="133">
        <v>45914</v>
      </c>
      <c r="B38" s="147">
        <v>45905</v>
      </c>
      <c r="C38" s="148">
        <v>1158526.532315834</v>
      </c>
      <c r="D38" s="148">
        <v>0</v>
      </c>
      <c r="E38" s="149">
        <v>0</v>
      </c>
      <c r="F38" s="149">
        <v>0</v>
      </c>
      <c r="G38" s="149">
        <v>0</v>
      </c>
      <c r="H38" s="150">
        <v>1158526.532315834</v>
      </c>
      <c r="I38" s="151" t="s">
        <v>499</v>
      </c>
    </row>
    <row r="39" spans="1:9" ht="16.05" customHeight="1" x14ac:dyDescent="0.25">
      <c r="A39" s="133">
        <v>45921</v>
      </c>
      <c r="B39" s="147">
        <v>45905</v>
      </c>
      <c r="C39" s="148">
        <v>1158526.532315834</v>
      </c>
      <c r="D39" s="148">
        <v>0</v>
      </c>
      <c r="E39" s="149">
        <v>0</v>
      </c>
      <c r="F39" s="149">
        <v>0</v>
      </c>
      <c r="G39" s="149">
        <v>0</v>
      </c>
      <c r="H39" s="150">
        <v>1158526.532315834</v>
      </c>
      <c r="I39" s="151" t="s">
        <v>499</v>
      </c>
    </row>
    <row r="40" spans="1:9" ht="16.05" customHeight="1" x14ac:dyDescent="0.25">
      <c r="A40" s="133">
        <v>45928</v>
      </c>
      <c r="B40" s="147">
        <v>45905</v>
      </c>
      <c r="C40" s="148">
        <v>1158526.532315834</v>
      </c>
      <c r="D40" s="148">
        <v>0</v>
      </c>
      <c r="E40" s="149">
        <v>0</v>
      </c>
      <c r="F40" s="149">
        <v>0</v>
      </c>
      <c r="G40" s="149">
        <v>0</v>
      </c>
      <c r="H40" s="150">
        <v>1158526.532315834</v>
      </c>
      <c r="I40" s="151" t="s">
        <v>499</v>
      </c>
    </row>
    <row r="41" spans="1:9" ht="16.05" customHeight="1" x14ac:dyDescent="0.25">
      <c r="A41" s="133">
        <v>45935</v>
      </c>
      <c r="B41" s="147">
        <v>45935</v>
      </c>
      <c r="C41" s="148">
        <v>1158526.532315834</v>
      </c>
      <c r="D41" s="148">
        <v>0</v>
      </c>
      <c r="E41" s="149">
        <v>16024.680225213191</v>
      </c>
      <c r="F41" s="149">
        <v>9895.7474635310809</v>
      </c>
      <c r="G41" s="149">
        <v>6128.9327616821101</v>
      </c>
      <c r="H41" s="150">
        <v>1152397.5995541518</v>
      </c>
      <c r="I41" s="151">
        <v>8</v>
      </c>
    </row>
    <row r="42" spans="1:9" ht="16.05" customHeight="1" x14ac:dyDescent="0.25">
      <c r="A42" s="133">
        <v>45942</v>
      </c>
      <c r="B42" s="147">
        <v>45935</v>
      </c>
      <c r="C42" s="148">
        <v>1152397.5995541518</v>
      </c>
      <c r="D42" s="148">
        <v>0</v>
      </c>
      <c r="E42" s="149">
        <v>0</v>
      </c>
      <c r="F42" s="149">
        <v>0</v>
      </c>
      <c r="G42" s="149">
        <v>0</v>
      </c>
      <c r="H42" s="150">
        <v>1152397.5995541518</v>
      </c>
      <c r="I42" s="151" t="s">
        <v>499</v>
      </c>
    </row>
    <row r="43" spans="1:9" ht="16.05" customHeight="1" x14ac:dyDescent="0.25">
      <c r="A43" s="133">
        <v>45949</v>
      </c>
      <c r="B43" s="147">
        <v>45935</v>
      </c>
      <c r="C43" s="148">
        <v>1152397.5995541518</v>
      </c>
      <c r="D43" s="148">
        <v>0</v>
      </c>
      <c r="E43" s="149">
        <v>0</v>
      </c>
      <c r="F43" s="149">
        <v>0</v>
      </c>
      <c r="G43" s="149">
        <v>0</v>
      </c>
      <c r="H43" s="150">
        <v>1152397.5995541518</v>
      </c>
      <c r="I43" s="151" t="s">
        <v>499</v>
      </c>
    </row>
    <row r="44" spans="1:9" ht="16.05" customHeight="1" x14ac:dyDescent="0.25">
      <c r="A44" s="133">
        <v>45956</v>
      </c>
      <c r="B44" s="147">
        <v>45935</v>
      </c>
      <c r="C44" s="148">
        <v>1152397.5995541518</v>
      </c>
      <c r="D44" s="148">
        <v>0</v>
      </c>
      <c r="E44" s="149">
        <v>0</v>
      </c>
      <c r="F44" s="149">
        <v>0</v>
      </c>
      <c r="G44" s="149">
        <v>0</v>
      </c>
      <c r="H44" s="150">
        <v>1152397.5995541518</v>
      </c>
      <c r="I44" s="151" t="s">
        <v>499</v>
      </c>
    </row>
    <row r="45" spans="1:9" ht="16.05" customHeight="1" x14ac:dyDescent="0.25">
      <c r="A45" s="133">
        <v>45963</v>
      </c>
      <c r="B45" s="147">
        <v>45966</v>
      </c>
      <c r="C45" s="148">
        <v>1152397.5995541518</v>
      </c>
      <c r="D45" s="148">
        <v>0</v>
      </c>
      <c r="E45" s="149">
        <v>0</v>
      </c>
      <c r="F45" s="149">
        <v>0</v>
      </c>
      <c r="G45" s="149">
        <v>0</v>
      </c>
      <c r="H45" s="150">
        <v>1152397.5995541518</v>
      </c>
      <c r="I45" s="151" t="s">
        <v>499</v>
      </c>
    </row>
    <row r="46" spans="1:9" ht="16.05" customHeight="1" x14ac:dyDescent="0.25">
      <c r="A46" s="133">
        <v>45970</v>
      </c>
      <c r="B46" s="147">
        <v>45966</v>
      </c>
      <c r="C46" s="148">
        <v>1152397.5995541518</v>
      </c>
      <c r="D46" s="148">
        <v>0</v>
      </c>
      <c r="E46" s="149">
        <v>16024.680225213191</v>
      </c>
      <c r="F46" s="149">
        <v>9843.3961628583802</v>
      </c>
      <c r="G46" s="149">
        <v>6181.2840623548109</v>
      </c>
      <c r="H46" s="150">
        <v>1146216.3154917969</v>
      </c>
      <c r="I46" s="151">
        <v>9</v>
      </c>
    </row>
    <row r="47" spans="1:9" ht="16.05" customHeight="1" x14ac:dyDescent="0.25">
      <c r="A47" s="133">
        <v>45977</v>
      </c>
      <c r="B47" s="147">
        <v>45966</v>
      </c>
      <c r="C47" s="148">
        <v>1146216.3154917969</v>
      </c>
      <c r="D47" s="148">
        <v>0</v>
      </c>
      <c r="E47" s="149">
        <v>0</v>
      </c>
      <c r="F47" s="149">
        <v>0</v>
      </c>
      <c r="G47" s="149">
        <v>0</v>
      </c>
      <c r="H47" s="150">
        <v>1146216.3154917969</v>
      </c>
      <c r="I47" s="151" t="s">
        <v>499</v>
      </c>
    </row>
    <row r="48" spans="1:9" ht="16.05" customHeight="1" x14ac:dyDescent="0.25">
      <c r="A48" s="133">
        <v>45984</v>
      </c>
      <c r="B48" s="147">
        <v>45966</v>
      </c>
      <c r="C48" s="148">
        <v>1146216.3154917969</v>
      </c>
      <c r="D48" s="148">
        <v>0</v>
      </c>
      <c r="E48" s="149">
        <v>0</v>
      </c>
      <c r="F48" s="149">
        <v>0</v>
      </c>
      <c r="G48" s="149">
        <v>0</v>
      </c>
      <c r="H48" s="150">
        <v>1146216.3154917969</v>
      </c>
      <c r="I48" s="151" t="s">
        <v>499</v>
      </c>
    </row>
    <row r="49" spans="1:9" ht="16.05" customHeight="1" x14ac:dyDescent="0.25">
      <c r="A49" s="133">
        <v>45991</v>
      </c>
      <c r="B49" s="147">
        <v>45966</v>
      </c>
      <c r="C49" s="148">
        <v>1146216.3154917969</v>
      </c>
      <c r="D49" s="148">
        <v>0</v>
      </c>
      <c r="E49" s="149">
        <v>0</v>
      </c>
      <c r="F49" s="149">
        <v>0</v>
      </c>
      <c r="G49" s="149">
        <v>0</v>
      </c>
      <c r="H49" s="150">
        <v>1146216.3154917969</v>
      </c>
      <c r="I49" s="151" t="s">
        <v>499</v>
      </c>
    </row>
    <row r="50" spans="1:9" ht="16.05" customHeight="1" x14ac:dyDescent="0.25">
      <c r="A50" s="133">
        <v>45998</v>
      </c>
      <c r="B50" s="147">
        <v>45996</v>
      </c>
      <c r="C50" s="148">
        <v>1146216.3154917969</v>
      </c>
      <c r="D50" s="148">
        <v>0</v>
      </c>
      <c r="E50" s="149">
        <v>16024.680225213191</v>
      </c>
      <c r="F50" s="149">
        <v>9790.5976948257648</v>
      </c>
      <c r="G50" s="149">
        <v>6234.0825303874262</v>
      </c>
      <c r="H50" s="150">
        <v>1139982.2329614095</v>
      </c>
      <c r="I50" s="151">
        <v>10</v>
      </c>
    </row>
    <row r="51" spans="1:9" ht="16.05" customHeight="1" x14ac:dyDescent="0.25">
      <c r="A51" s="133">
        <v>46005</v>
      </c>
      <c r="B51" s="147">
        <v>45996</v>
      </c>
      <c r="C51" s="148">
        <v>1139982.2329614095</v>
      </c>
      <c r="D51" s="148">
        <v>0</v>
      </c>
      <c r="E51" s="149">
        <v>0</v>
      </c>
      <c r="F51" s="149">
        <v>0</v>
      </c>
      <c r="G51" s="149">
        <v>0</v>
      </c>
      <c r="H51" s="150">
        <v>1139982.2329614095</v>
      </c>
      <c r="I51" s="151" t="s">
        <v>499</v>
      </c>
    </row>
    <row r="52" spans="1:9" ht="16.05" customHeight="1" x14ac:dyDescent="0.25">
      <c r="A52" s="133">
        <v>46012</v>
      </c>
      <c r="B52" s="147">
        <v>45996</v>
      </c>
      <c r="C52" s="148">
        <v>1139982.2329614095</v>
      </c>
      <c r="D52" s="148">
        <v>0</v>
      </c>
      <c r="E52" s="149">
        <v>0</v>
      </c>
      <c r="F52" s="149">
        <v>0</v>
      </c>
      <c r="G52" s="149">
        <v>0</v>
      </c>
      <c r="H52" s="150">
        <v>1139982.2329614095</v>
      </c>
      <c r="I52" s="151" t="s">
        <v>499</v>
      </c>
    </row>
    <row r="53" spans="1:9" ht="16.05" customHeight="1" x14ac:dyDescent="0.25">
      <c r="A53" s="133">
        <v>46019</v>
      </c>
      <c r="B53" s="147">
        <v>45996</v>
      </c>
      <c r="C53" s="148">
        <v>1139982.2329614095</v>
      </c>
      <c r="D53" s="148">
        <v>0</v>
      </c>
      <c r="E53" s="149">
        <v>0</v>
      </c>
      <c r="F53" s="149">
        <v>0</v>
      </c>
      <c r="G53" s="149">
        <v>0</v>
      </c>
      <c r="H53" s="150">
        <v>1139982.2329614095</v>
      </c>
      <c r="I53" s="151" t="s">
        <v>499</v>
      </c>
    </row>
    <row r="54" spans="1:9" ht="16.05" customHeight="1" x14ac:dyDescent="0.25">
      <c r="A54" s="133">
        <v>46026</v>
      </c>
      <c r="B54" s="147">
        <v>46027</v>
      </c>
      <c r="C54" s="148">
        <v>1139982.2329614095</v>
      </c>
      <c r="D54" s="148">
        <v>0</v>
      </c>
      <c r="E54" s="149">
        <v>0</v>
      </c>
      <c r="F54" s="149">
        <v>0</v>
      </c>
      <c r="G54" s="149">
        <v>0</v>
      </c>
      <c r="H54" s="150">
        <v>1139982.2329614095</v>
      </c>
      <c r="I54" s="151" t="s">
        <v>499</v>
      </c>
    </row>
    <row r="55" spans="1:9" ht="16.05" customHeight="1" x14ac:dyDescent="0.25">
      <c r="A55" s="133">
        <v>46033</v>
      </c>
      <c r="B55" s="147">
        <v>46027</v>
      </c>
      <c r="C55" s="148">
        <v>1139982.2329614095</v>
      </c>
      <c r="D55" s="148">
        <v>0</v>
      </c>
      <c r="E55" s="149">
        <v>16024.680225213191</v>
      </c>
      <c r="F55" s="149">
        <v>9737.3482398787055</v>
      </c>
      <c r="G55" s="149">
        <v>6287.3319853344856</v>
      </c>
      <c r="H55" s="150">
        <v>1133694.9009760751</v>
      </c>
      <c r="I55" s="151">
        <v>11</v>
      </c>
    </row>
    <row r="56" spans="1:9" ht="16.05" customHeight="1" x14ac:dyDescent="0.25">
      <c r="A56" s="133">
        <v>46040</v>
      </c>
      <c r="B56" s="147">
        <v>46027</v>
      </c>
      <c r="C56" s="148">
        <v>1133694.9009760751</v>
      </c>
      <c r="D56" s="148">
        <v>0</v>
      </c>
      <c r="E56" s="149">
        <v>0</v>
      </c>
      <c r="F56" s="149">
        <v>0</v>
      </c>
      <c r="G56" s="149">
        <v>0</v>
      </c>
      <c r="H56" s="150">
        <v>1133694.9009760751</v>
      </c>
      <c r="I56" s="151" t="s">
        <v>499</v>
      </c>
    </row>
    <row r="57" spans="1:9" ht="16.05" customHeight="1" x14ac:dyDescent="0.25">
      <c r="A57" s="133">
        <v>46047</v>
      </c>
      <c r="B57" s="147">
        <v>46027</v>
      </c>
      <c r="C57" s="148">
        <v>1133694.9009760751</v>
      </c>
      <c r="D57" s="148">
        <v>0</v>
      </c>
      <c r="E57" s="149">
        <v>0</v>
      </c>
      <c r="F57" s="149">
        <v>0</v>
      </c>
      <c r="G57" s="149">
        <v>0</v>
      </c>
      <c r="H57" s="150">
        <v>1133694.9009760751</v>
      </c>
      <c r="I57" s="151" t="s">
        <v>499</v>
      </c>
    </row>
    <row r="58" spans="1:9" ht="16.05" customHeight="1" x14ac:dyDescent="0.25">
      <c r="A58" s="133">
        <v>46054</v>
      </c>
      <c r="B58" s="147">
        <v>46058</v>
      </c>
      <c r="C58" s="148">
        <v>1133694.9009760751</v>
      </c>
      <c r="D58" s="148">
        <v>0</v>
      </c>
      <c r="E58" s="149">
        <v>0</v>
      </c>
      <c r="F58" s="149">
        <v>0</v>
      </c>
      <c r="G58" s="149">
        <v>0</v>
      </c>
      <c r="H58" s="150">
        <v>1133694.9009760751</v>
      </c>
      <c r="I58" s="151" t="s">
        <v>499</v>
      </c>
    </row>
    <row r="59" spans="1:9" ht="16.05" customHeight="1" x14ac:dyDescent="0.25">
      <c r="A59" s="133">
        <v>46061</v>
      </c>
      <c r="B59" s="147">
        <v>46058</v>
      </c>
      <c r="C59" s="148">
        <v>1133694.9009760751</v>
      </c>
      <c r="D59" s="148">
        <v>0</v>
      </c>
      <c r="E59" s="149">
        <v>16024.680225213191</v>
      </c>
      <c r="F59" s="149">
        <v>9683.6439458373079</v>
      </c>
      <c r="G59" s="149">
        <v>6341.0362793758832</v>
      </c>
      <c r="H59" s="150">
        <v>1127353.8646966992</v>
      </c>
      <c r="I59" s="151">
        <v>12</v>
      </c>
    </row>
    <row r="60" spans="1:9" ht="16.05" customHeight="1" x14ac:dyDescent="0.25">
      <c r="A60" s="133">
        <v>46068</v>
      </c>
      <c r="B60" s="147">
        <v>46058</v>
      </c>
      <c r="C60" s="148">
        <v>1127353.8646966992</v>
      </c>
      <c r="D60" s="148">
        <v>0</v>
      </c>
      <c r="E60" s="149">
        <v>0</v>
      </c>
      <c r="F60" s="149">
        <v>0</v>
      </c>
      <c r="G60" s="149">
        <v>0</v>
      </c>
      <c r="H60" s="150">
        <v>1127353.8646966992</v>
      </c>
      <c r="I60" s="151" t="s">
        <v>499</v>
      </c>
    </row>
    <row r="61" spans="1:9" ht="16.05" customHeight="1" x14ac:dyDescent="0.25">
      <c r="A61" s="133">
        <v>46075</v>
      </c>
      <c r="B61" s="147">
        <v>46058</v>
      </c>
      <c r="C61" s="148">
        <v>1127353.8646966992</v>
      </c>
      <c r="D61" s="148">
        <v>0</v>
      </c>
      <c r="E61" s="149">
        <v>0</v>
      </c>
      <c r="F61" s="149">
        <v>0</v>
      </c>
      <c r="G61" s="149">
        <v>0</v>
      </c>
      <c r="H61" s="150">
        <v>1127353.8646966992</v>
      </c>
      <c r="I61" s="151" t="s">
        <v>499</v>
      </c>
    </row>
    <row r="62" spans="1:9" ht="16.05" customHeight="1" x14ac:dyDescent="0.25">
      <c r="C62" s="148"/>
      <c r="D62" s="148"/>
      <c r="E62" s="149"/>
      <c r="F62" s="149"/>
      <c r="G62" s="149"/>
      <c r="H62" s="150"/>
    </row>
    <row r="63" spans="1:9" ht="16.05" customHeight="1" x14ac:dyDescent="0.25">
      <c r="C63" s="148"/>
      <c r="D63" s="148"/>
      <c r="E63" s="149"/>
      <c r="F63" s="149"/>
      <c r="G63" s="149"/>
      <c r="H63" s="150"/>
    </row>
    <row r="64" spans="1:9" ht="16.05" customHeight="1" x14ac:dyDescent="0.25">
      <c r="C64" s="148"/>
      <c r="D64" s="148"/>
      <c r="E64" s="149"/>
      <c r="F64" s="149"/>
      <c r="G64" s="149"/>
      <c r="H64" s="150"/>
    </row>
    <row r="65" spans="3:8" ht="16.05" customHeight="1" x14ac:dyDescent="0.25">
      <c r="C65" s="148"/>
      <c r="D65" s="148"/>
      <c r="E65" s="149"/>
      <c r="F65" s="149"/>
      <c r="G65" s="149"/>
      <c r="H65" s="150"/>
    </row>
    <row r="66" spans="3:8" ht="16.05" customHeight="1" x14ac:dyDescent="0.25">
      <c r="C66" s="148"/>
      <c r="D66" s="148"/>
      <c r="E66" s="149"/>
      <c r="F66" s="149"/>
      <c r="G66" s="149"/>
      <c r="H66" s="150"/>
    </row>
    <row r="67" spans="3:8" ht="16.05" customHeight="1" x14ac:dyDescent="0.25">
      <c r="C67" s="148"/>
      <c r="D67" s="148"/>
      <c r="E67" s="149"/>
      <c r="F67" s="149"/>
      <c r="G67" s="149"/>
      <c r="H67" s="150"/>
    </row>
    <row r="68" spans="3:8" ht="16.05" customHeight="1" x14ac:dyDescent="0.25">
      <c r="C68" s="148"/>
      <c r="D68" s="148"/>
      <c r="E68" s="149"/>
      <c r="F68" s="149"/>
      <c r="G68" s="149"/>
      <c r="H68" s="150"/>
    </row>
    <row r="69" spans="3:8" ht="16.05" customHeight="1" x14ac:dyDescent="0.25">
      <c r="C69" s="148"/>
      <c r="D69" s="148"/>
      <c r="E69" s="149"/>
      <c r="F69" s="149"/>
      <c r="G69" s="149"/>
      <c r="H69" s="150"/>
    </row>
    <row r="70" spans="3:8" ht="16.05" customHeight="1" x14ac:dyDescent="0.25">
      <c r="C70" s="148"/>
      <c r="D70" s="148"/>
      <c r="E70" s="149"/>
      <c r="F70" s="149"/>
      <c r="G70" s="149"/>
      <c r="H70" s="150"/>
    </row>
    <row r="71" spans="3:8" ht="16.05" customHeight="1" x14ac:dyDescent="0.25">
      <c r="C71" s="148"/>
      <c r="D71" s="148"/>
      <c r="E71" s="149"/>
      <c r="F71" s="149"/>
      <c r="G71" s="149"/>
      <c r="H71" s="150"/>
    </row>
    <row r="72" spans="3:8" ht="16.05" customHeight="1" x14ac:dyDescent="0.25">
      <c r="C72" s="148"/>
      <c r="D72" s="148"/>
      <c r="E72" s="149"/>
      <c r="F72" s="149"/>
      <c r="G72" s="149"/>
      <c r="H72" s="150"/>
    </row>
    <row r="73" spans="3:8" ht="16.05" customHeight="1" x14ac:dyDescent="0.25">
      <c r="C73" s="148"/>
      <c r="D73" s="148"/>
      <c r="E73" s="149"/>
      <c r="F73" s="149"/>
      <c r="G73" s="149"/>
      <c r="H73" s="150"/>
    </row>
    <row r="74" spans="3:8" ht="16.05" customHeight="1" x14ac:dyDescent="0.25">
      <c r="C74" s="148"/>
      <c r="D74" s="148"/>
      <c r="E74" s="149"/>
      <c r="F74" s="149"/>
      <c r="G74" s="149"/>
      <c r="H74" s="150"/>
    </row>
    <row r="75" spans="3:8" ht="16.05" customHeight="1" x14ac:dyDescent="0.25">
      <c r="C75" s="148"/>
      <c r="D75" s="148"/>
      <c r="E75" s="149"/>
      <c r="F75" s="149"/>
      <c r="G75" s="149"/>
      <c r="H75" s="150"/>
    </row>
    <row r="76" spans="3:8" ht="16.05" customHeight="1" x14ac:dyDescent="0.25">
      <c r="C76" s="148"/>
      <c r="D76" s="148"/>
      <c r="E76" s="149"/>
      <c r="F76" s="149"/>
      <c r="G76" s="149"/>
      <c r="H76" s="150"/>
    </row>
    <row r="77" spans="3:8" ht="16.05" customHeight="1" x14ac:dyDescent="0.25">
      <c r="C77" s="148"/>
      <c r="D77" s="148"/>
      <c r="E77" s="149"/>
      <c r="F77" s="149"/>
      <c r="G77" s="149"/>
      <c r="H77" s="150"/>
    </row>
    <row r="78" spans="3:8" ht="16.05" customHeight="1" x14ac:dyDescent="0.25">
      <c r="C78" s="148"/>
      <c r="D78" s="148"/>
      <c r="E78" s="149"/>
      <c r="F78" s="149"/>
      <c r="G78" s="149"/>
      <c r="H78" s="150"/>
    </row>
    <row r="79" spans="3:8" ht="16.05" customHeight="1" x14ac:dyDescent="0.25">
      <c r="C79" s="148"/>
      <c r="D79" s="148"/>
      <c r="E79" s="149"/>
      <c r="F79" s="149"/>
      <c r="G79" s="149"/>
      <c r="H79" s="150"/>
    </row>
    <row r="80" spans="3:8" ht="16.05" customHeight="1" x14ac:dyDescent="0.25">
      <c r="C80" s="148"/>
      <c r="D80" s="148"/>
      <c r="E80" s="149"/>
      <c r="F80" s="149"/>
      <c r="G80" s="149"/>
      <c r="H80" s="150"/>
    </row>
    <row r="81" spans="3:8" ht="16.05" customHeight="1" x14ac:dyDescent="0.25">
      <c r="C81" s="148"/>
      <c r="D81" s="148"/>
      <c r="E81" s="149"/>
      <c r="F81" s="149"/>
      <c r="G81" s="149"/>
      <c r="H81" s="150"/>
    </row>
    <row r="82" spans="3:8" ht="16.05" customHeight="1" x14ac:dyDescent="0.25">
      <c r="C82" s="148"/>
      <c r="D82" s="148"/>
      <c r="E82" s="149"/>
      <c r="F82" s="149"/>
      <c r="G82" s="149"/>
      <c r="H82" s="150"/>
    </row>
    <row r="83" spans="3:8" ht="16.05" customHeight="1" x14ac:dyDescent="0.25">
      <c r="C83" s="148"/>
      <c r="D83" s="148"/>
      <c r="E83" s="149"/>
      <c r="F83" s="149"/>
      <c r="G83" s="149"/>
      <c r="H83" s="150"/>
    </row>
    <row r="84" spans="3:8" ht="16.05" customHeight="1" x14ac:dyDescent="0.25">
      <c r="C84" s="148"/>
      <c r="D84" s="148"/>
      <c r="E84" s="149"/>
      <c r="F84" s="149"/>
      <c r="G84" s="149"/>
      <c r="H84" s="150"/>
    </row>
    <row r="85" spans="3:8" ht="16.05" customHeight="1" x14ac:dyDescent="0.25">
      <c r="C85" s="148"/>
      <c r="D85" s="148"/>
      <c r="E85" s="149"/>
      <c r="F85" s="149"/>
      <c r="G85" s="149"/>
      <c r="H85" s="150"/>
    </row>
    <row r="86" spans="3:8" ht="16.05" customHeight="1" x14ac:dyDescent="0.25">
      <c r="C86" s="148"/>
      <c r="D86" s="148"/>
      <c r="E86" s="149"/>
      <c r="F86" s="149"/>
      <c r="G86" s="149"/>
      <c r="H86" s="150"/>
    </row>
    <row r="87" spans="3:8" ht="16.05" customHeight="1" x14ac:dyDescent="0.25">
      <c r="C87" s="148"/>
      <c r="D87" s="148"/>
      <c r="E87" s="149"/>
      <c r="F87" s="149"/>
      <c r="G87" s="149"/>
      <c r="H87" s="150"/>
    </row>
    <row r="88" spans="3:8" ht="16.05" customHeight="1" x14ac:dyDescent="0.25">
      <c r="C88" s="148"/>
      <c r="D88" s="148"/>
      <c r="E88" s="149"/>
      <c r="F88" s="149"/>
      <c r="G88" s="149"/>
      <c r="H88" s="150"/>
    </row>
    <row r="89" spans="3:8" ht="16.05" customHeight="1" x14ac:dyDescent="0.25">
      <c r="C89" s="148"/>
      <c r="D89" s="148"/>
      <c r="E89" s="149"/>
      <c r="F89" s="149"/>
      <c r="G89" s="149"/>
      <c r="H89" s="150"/>
    </row>
    <row r="90" spans="3:8" ht="16.05" customHeight="1" x14ac:dyDescent="0.25">
      <c r="C90" s="148"/>
      <c r="D90" s="148"/>
      <c r="E90" s="149"/>
      <c r="F90" s="149"/>
      <c r="G90" s="149"/>
      <c r="H90" s="150"/>
    </row>
    <row r="91" spans="3:8" ht="16.05" customHeight="1" x14ac:dyDescent="0.25">
      <c r="C91" s="148"/>
      <c r="D91" s="148"/>
      <c r="E91" s="149"/>
      <c r="F91" s="149"/>
      <c r="G91" s="149"/>
      <c r="H91" s="150"/>
    </row>
    <row r="92" spans="3:8" ht="16.05" customHeight="1" x14ac:dyDescent="0.25">
      <c r="C92" s="148"/>
      <c r="D92" s="148"/>
      <c r="E92" s="149"/>
      <c r="F92" s="149"/>
      <c r="G92" s="149"/>
      <c r="H92" s="150"/>
    </row>
    <row r="93" spans="3:8" ht="16.05" customHeight="1" x14ac:dyDescent="0.25">
      <c r="C93" s="148"/>
      <c r="D93" s="148"/>
      <c r="E93" s="149"/>
      <c r="F93" s="149"/>
      <c r="G93" s="149"/>
      <c r="H93" s="150"/>
    </row>
    <row r="94" spans="3:8" ht="16.05" customHeight="1" x14ac:dyDescent="0.25">
      <c r="C94" s="148"/>
      <c r="D94" s="148"/>
      <c r="E94" s="149"/>
      <c r="F94" s="149"/>
      <c r="G94" s="149"/>
      <c r="H94" s="150"/>
    </row>
    <row r="95" spans="3:8" ht="16.05" customHeight="1" x14ac:dyDescent="0.25">
      <c r="C95" s="148"/>
      <c r="D95" s="148"/>
      <c r="E95" s="149"/>
      <c r="F95" s="149"/>
      <c r="G95" s="149"/>
      <c r="H95" s="150"/>
    </row>
    <row r="96" spans="3:8" ht="16.05" customHeight="1" x14ac:dyDescent="0.25">
      <c r="C96" s="148"/>
      <c r="D96" s="148"/>
      <c r="E96" s="149"/>
      <c r="F96" s="149"/>
      <c r="G96" s="149"/>
      <c r="H96" s="150"/>
    </row>
    <row r="97" spans="3:8" ht="16.05" customHeight="1" x14ac:dyDescent="0.25">
      <c r="C97" s="148"/>
      <c r="D97" s="148"/>
      <c r="E97" s="149"/>
      <c r="F97" s="149"/>
      <c r="G97" s="149"/>
      <c r="H97" s="150"/>
    </row>
    <row r="98" spans="3:8" ht="16.05" customHeight="1" x14ac:dyDescent="0.25">
      <c r="C98" s="148"/>
      <c r="D98" s="148"/>
      <c r="E98" s="149"/>
      <c r="F98" s="149"/>
      <c r="G98" s="149"/>
      <c r="H98" s="150"/>
    </row>
    <row r="99" spans="3:8" ht="16.05" customHeight="1" x14ac:dyDescent="0.25">
      <c r="C99" s="148"/>
      <c r="D99" s="148"/>
      <c r="E99" s="149"/>
      <c r="F99" s="149"/>
      <c r="G99" s="149"/>
      <c r="H99" s="150"/>
    </row>
    <row r="100" spans="3:8" ht="16.05" customHeight="1" x14ac:dyDescent="0.25">
      <c r="C100" s="148"/>
      <c r="D100" s="148"/>
      <c r="E100" s="149"/>
      <c r="F100" s="149"/>
      <c r="G100" s="149"/>
      <c r="H100" s="150"/>
    </row>
    <row r="101" spans="3:8" ht="16.05" customHeight="1" x14ac:dyDescent="0.25">
      <c r="C101" s="148"/>
      <c r="D101" s="148"/>
      <c r="E101" s="149"/>
      <c r="F101" s="149"/>
      <c r="G101" s="149"/>
      <c r="H101" s="150"/>
    </row>
    <row r="102" spans="3:8" ht="16.05" customHeight="1" x14ac:dyDescent="0.25">
      <c r="C102" s="148"/>
      <c r="D102" s="148"/>
      <c r="E102" s="149"/>
      <c r="F102" s="149"/>
      <c r="G102" s="149"/>
      <c r="H102" s="150"/>
    </row>
    <row r="103" spans="3:8" ht="16.05" customHeight="1" x14ac:dyDescent="0.25">
      <c r="C103" s="148"/>
      <c r="D103" s="148"/>
      <c r="E103" s="149"/>
      <c r="F103" s="149"/>
      <c r="G103" s="149"/>
      <c r="H103" s="150"/>
    </row>
    <row r="104" spans="3:8" ht="16.05" customHeight="1" x14ac:dyDescent="0.25">
      <c r="C104" s="148"/>
      <c r="D104" s="148"/>
      <c r="E104" s="149"/>
      <c r="F104" s="149"/>
      <c r="G104" s="149"/>
      <c r="H104" s="150"/>
    </row>
    <row r="105" spans="3:8" ht="16.05" customHeight="1" x14ac:dyDescent="0.25">
      <c r="C105" s="148"/>
      <c r="D105" s="148"/>
      <c r="E105" s="149"/>
      <c r="F105" s="149"/>
      <c r="G105" s="149"/>
      <c r="H105" s="150"/>
    </row>
    <row r="106" spans="3:8" ht="16.05" customHeight="1" x14ac:dyDescent="0.25">
      <c r="C106" s="148"/>
      <c r="D106" s="148"/>
      <c r="E106" s="149"/>
      <c r="F106" s="149"/>
      <c r="G106" s="149"/>
      <c r="H106" s="150"/>
    </row>
    <row r="107" spans="3:8" ht="16.05" customHeight="1" x14ac:dyDescent="0.25">
      <c r="C107" s="148"/>
      <c r="D107" s="148"/>
      <c r="E107" s="149"/>
      <c r="F107" s="149"/>
      <c r="G107" s="149"/>
      <c r="H107" s="150"/>
    </row>
    <row r="108" spans="3:8" ht="16.05" customHeight="1" x14ac:dyDescent="0.25">
      <c r="C108" s="148"/>
      <c r="D108" s="148"/>
      <c r="E108" s="149"/>
      <c r="F108" s="149"/>
      <c r="G108" s="149"/>
      <c r="H108" s="150"/>
    </row>
    <row r="109" spans="3:8" ht="16.05" customHeight="1" x14ac:dyDescent="0.25">
      <c r="C109" s="148"/>
      <c r="D109" s="148"/>
      <c r="E109" s="149"/>
      <c r="F109" s="149"/>
      <c r="G109" s="149"/>
      <c r="H109" s="150"/>
    </row>
    <row r="110" spans="3:8" ht="16.05" customHeight="1" x14ac:dyDescent="0.25">
      <c r="C110" s="148"/>
      <c r="D110" s="148"/>
      <c r="E110" s="149"/>
      <c r="F110" s="149"/>
      <c r="G110" s="149"/>
      <c r="H110" s="150"/>
    </row>
    <row r="111" spans="3:8" ht="16.05" customHeight="1" x14ac:dyDescent="0.25">
      <c r="C111" s="148"/>
      <c r="D111" s="148"/>
      <c r="E111" s="149"/>
      <c r="F111" s="149"/>
      <c r="G111" s="149"/>
      <c r="H111" s="150"/>
    </row>
    <row r="112" spans="3:8" ht="16.05" customHeight="1" x14ac:dyDescent="0.25">
      <c r="C112" s="148"/>
      <c r="D112" s="148"/>
      <c r="E112" s="149"/>
      <c r="F112" s="149"/>
      <c r="G112" s="149"/>
      <c r="H112" s="150"/>
    </row>
    <row r="113" spans="3:8" ht="16.05" customHeight="1" x14ac:dyDescent="0.25">
      <c r="C113" s="148"/>
      <c r="D113" s="148"/>
      <c r="E113" s="149"/>
      <c r="F113" s="149"/>
      <c r="G113" s="149"/>
      <c r="H113" s="150"/>
    </row>
    <row r="114" spans="3:8" ht="16.05" customHeight="1" x14ac:dyDescent="0.25">
      <c r="C114" s="148"/>
      <c r="D114" s="148"/>
      <c r="E114" s="149"/>
      <c r="F114" s="149"/>
      <c r="G114" s="149"/>
      <c r="H114" s="150"/>
    </row>
    <row r="115" spans="3:8" ht="16.05" customHeight="1" x14ac:dyDescent="0.25">
      <c r="C115" s="148"/>
      <c r="D115" s="148"/>
      <c r="E115" s="149"/>
      <c r="F115" s="149"/>
      <c r="G115" s="149"/>
      <c r="H115" s="150"/>
    </row>
    <row r="116" spans="3:8" ht="16.05" customHeight="1" x14ac:dyDescent="0.25">
      <c r="C116" s="148"/>
      <c r="D116" s="148"/>
      <c r="E116" s="149"/>
      <c r="F116" s="149"/>
      <c r="G116" s="149"/>
      <c r="H116" s="150"/>
    </row>
    <row r="117" spans="3:8" ht="16.05" customHeight="1" x14ac:dyDescent="0.25">
      <c r="C117" s="148"/>
      <c r="D117" s="148"/>
      <c r="E117" s="149"/>
      <c r="F117" s="149"/>
      <c r="G117" s="149"/>
      <c r="H117" s="150"/>
    </row>
    <row r="118" spans="3:8" ht="16.05" customHeight="1" x14ac:dyDescent="0.25">
      <c r="C118" s="148"/>
      <c r="D118" s="148"/>
      <c r="E118" s="149"/>
      <c r="F118" s="149"/>
      <c r="G118" s="149"/>
      <c r="H118" s="150"/>
    </row>
    <row r="119" spans="3:8" ht="16.05" customHeight="1" x14ac:dyDescent="0.25">
      <c r="C119" s="148"/>
      <c r="D119" s="148"/>
      <c r="E119" s="149"/>
      <c r="F119" s="149"/>
      <c r="G119" s="149"/>
      <c r="H119" s="150"/>
    </row>
    <row r="120" spans="3:8" ht="16.05" customHeight="1" x14ac:dyDescent="0.25">
      <c r="C120" s="148"/>
      <c r="D120" s="148"/>
      <c r="E120" s="149"/>
      <c r="F120" s="149"/>
      <c r="G120" s="149"/>
      <c r="H120" s="150"/>
    </row>
    <row r="121" spans="3:8" ht="16.05" customHeight="1" x14ac:dyDescent="0.25">
      <c r="C121" s="148"/>
      <c r="D121" s="148"/>
      <c r="E121" s="149"/>
      <c r="F121" s="149"/>
      <c r="G121" s="149"/>
      <c r="H121" s="150"/>
    </row>
    <row r="122" spans="3:8" ht="16.05" customHeight="1" x14ac:dyDescent="0.25">
      <c r="C122" s="148"/>
      <c r="D122" s="148"/>
      <c r="E122" s="149"/>
      <c r="F122" s="149"/>
      <c r="G122" s="149"/>
      <c r="H122" s="150"/>
    </row>
    <row r="123" spans="3:8" ht="16.05" customHeight="1" x14ac:dyDescent="0.25">
      <c r="C123" s="148"/>
      <c r="D123" s="148"/>
      <c r="E123" s="149"/>
      <c r="F123" s="149"/>
      <c r="G123" s="149"/>
      <c r="H123" s="150"/>
    </row>
    <row r="124" spans="3:8" ht="16.05" customHeight="1" x14ac:dyDescent="0.25">
      <c r="C124" s="148"/>
      <c r="D124" s="148"/>
      <c r="E124" s="149"/>
      <c r="F124" s="149"/>
      <c r="G124" s="149"/>
      <c r="H124" s="150"/>
    </row>
    <row r="125" spans="3:8" ht="16.05" customHeight="1" x14ac:dyDescent="0.25">
      <c r="C125" s="148"/>
      <c r="D125" s="148"/>
      <c r="E125" s="149"/>
      <c r="F125" s="149"/>
      <c r="G125" s="149"/>
      <c r="H125" s="150"/>
    </row>
    <row r="126" spans="3:8" ht="16.05" customHeight="1" x14ac:dyDescent="0.25">
      <c r="C126" s="148"/>
      <c r="D126" s="148"/>
      <c r="E126" s="149"/>
      <c r="F126" s="149"/>
      <c r="G126" s="149"/>
      <c r="H126" s="150"/>
    </row>
    <row r="127" spans="3:8" ht="16.05" customHeight="1" x14ac:dyDescent="0.25">
      <c r="C127" s="148"/>
      <c r="D127" s="148"/>
      <c r="E127" s="149"/>
      <c r="F127" s="149"/>
      <c r="G127" s="149"/>
      <c r="H127" s="150"/>
    </row>
    <row r="128" spans="3:8" ht="16.05" customHeight="1" x14ac:dyDescent="0.25">
      <c r="C128" s="148"/>
      <c r="D128" s="148"/>
      <c r="E128" s="149"/>
      <c r="F128" s="149"/>
      <c r="G128" s="149"/>
      <c r="H128" s="150"/>
    </row>
    <row r="129" spans="3:8" ht="16.05" customHeight="1" x14ac:dyDescent="0.25">
      <c r="C129" s="148"/>
      <c r="D129" s="148"/>
      <c r="E129" s="149"/>
      <c r="F129" s="149"/>
      <c r="G129" s="149"/>
      <c r="H129" s="150"/>
    </row>
    <row r="130" spans="3:8" ht="16.05" customHeight="1" x14ac:dyDescent="0.25">
      <c r="C130" s="148"/>
      <c r="D130" s="148"/>
      <c r="E130" s="149"/>
      <c r="F130" s="149"/>
      <c r="G130" s="149"/>
      <c r="H130" s="150"/>
    </row>
    <row r="131" spans="3:8" ht="16.05" customHeight="1" x14ac:dyDescent="0.25">
      <c r="C131" s="148"/>
      <c r="D131" s="148"/>
      <c r="E131" s="149"/>
      <c r="F131" s="149"/>
      <c r="G131" s="149"/>
      <c r="H131" s="150"/>
    </row>
    <row r="132" spans="3:8" ht="16.05" customHeight="1" x14ac:dyDescent="0.25">
      <c r="C132" s="148"/>
      <c r="D132" s="148"/>
      <c r="E132" s="149"/>
      <c r="F132" s="149"/>
      <c r="G132" s="149"/>
      <c r="H132" s="150"/>
    </row>
    <row r="133" spans="3:8" ht="16.05" customHeight="1" x14ac:dyDescent="0.25">
      <c r="C133" s="148"/>
      <c r="D133" s="148"/>
      <c r="E133" s="149"/>
      <c r="F133" s="149"/>
      <c r="G133" s="149"/>
      <c r="H133" s="150"/>
    </row>
    <row r="134" spans="3:8" ht="16.05" customHeight="1" x14ac:dyDescent="0.25">
      <c r="C134" s="148"/>
      <c r="D134" s="148"/>
      <c r="E134" s="149"/>
      <c r="F134" s="149"/>
      <c r="G134" s="149"/>
      <c r="H134" s="150"/>
    </row>
    <row r="135" spans="3:8" ht="16.05" customHeight="1" x14ac:dyDescent="0.25">
      <c r="C135" s="148"/>
      <c r="D135" s="148"/>
      <c r="E135" s="149"/>
      <c r="F135" s="149"/>
      <c r="G135" s="149"/>
      <c r="H135" s="150"/>
    </row>
    <row r="136" spans="3:8" ht="16.05" customHeight="1" x14ac:dyDescent="0.25">
      <c r="C136" s="148"/>
      <c r="D136" s="148"/>
      <c r="E136" s="149"/>
      <c r="F136" s="149"/>
      <c r="G136" s="149"/>
      <c r="H136" s="150"/>
    </row>
    <row r="137" spans="3:8" ht="16.05" customHeight="1" x14ac:dyDescent="0.25">
      <c r="C137" s="148"/>
      <c r="D137" s="148"/>
      <c r="E137" s="149"/>
      <c r="F137" s="149"/>
      <c r="G137" s="149"/>
      <c r="H137" s="150"/>
    </row>
    <row r="138" spans="3:8" ht="16.05" customHeight="1" x14ac:dyDescent="0.25">
      <c r="C138" s="148"/>
      <c r="D138" s="148"/>
      <c r="E138" s="149"/>
      <c r="F138" s="149"/>
      <c r="G138" s="149"/>
      <c r="H138" s="150"/>
    </row>
    <row r="139" spans="3:8" ht="16.05" customHeight="1" x14ac:dyDescent="0.25">
      <c r="C139" s="148"/>
      <c r="D139" s="148"/>
      <c r="E139" s="149"/>
      <c r="F139" s="149"/>
      <c r="G139" s="149"/>
      <c r="H139" s="150"/>
    </row>
    <row r="140" spans="3:8" ht="16.05" customHeight="1" x14ac:dyDescent="0.25">
      <c r="C140" s="148"/>
      <c r="D140" s="148"/>
      <c r="E140" s="149"/>
      <c r="F140" s="149"/>
      <c r="G140" s="149"/>
      <c r="H140" s="150"/>
    </row>
    <row r="141" spans="3:8" ht="16.05" customHeight="1" x14ac:dyDescent="0.25">
      <c r="C141" s="148"/>
      <c r="D141" s="148"/>
      <c r="E141" s="149"/>
      <c r="F141" s="149"/>
      <c r="G141" s="149"/>
      <c r="H141" s="150"/>
    </row>
    <row r="142" spans="3:8" ht="16.05" customHeight="1" x14ac:dyDescent="0.25">
      <c r="C142" s="148"/>
      <c r="D142" s="148"/>
      <c r="E142" s="149"/>
      <c r="F142" s="149"/>
      <c r="G142" s="149"/>
      <c r="H142" s="150"/>
    </row>
    <row r="143" spans="3:8" ht="16.05" customHeight="1" x14ac:dyDescent="0.25">
      <c r="C143" s="148"/>
      <c r="D143" s="148"/>
      <c r="E143" s="149"/>
      <c r="F143" s="149"/>
      <c r="G143" s="149"/>
      <c r="H143" s="150"/>
    </row>
    <row r="144" spans="3:8" ht="16.05" customHeight="1" x14ac:dyDescent="0.25">
      <c r="C144" s="148"/>
      <c r="D144" s="148"/>
      <c r="E144" s="149"/>
      <c r="F144" s="149"/>
      <c r="G144" s="149"/>
      <c r="H144" s="150"/>
    </row>
    <row r="145" spans="3:8" ht="16.05" customHeight="1" x14ac:dyDescent="0.25">
      <c r="C145" s="148"/>
      <c r="D145" s="148"/>
      <c r="E145" s="149"/>
      <c r="F145" s="149"/>
      <c r="G145" s="149"/>
      <c r="H145" s="150"/>
    </row>
    <row r="146" spans="3:8" ht="16.05" customHeight="1" x14ac:dyDescent="0.25">
      <c r="C146" s="148"/>
      <c r="D146" s="148"/>
      <c r="E146" s="149"/>
      <c r="F146" s="149"/>
      <c r="G146" s="149"/>
      <c r="H146" s="150"/>
    </row>
    <row r="147" spans="3:8" ht="16.05" customHeight="1" x14ac:dyDescent="0.25">
      <c r="C147" s="148"/>
      <c r="D147" s="148"/>
      <c r="E147" s="149"/>
      <c r="F147" s="149"/>
      <c r="G147" s="149"/>
      <c r="H147" s="150"/>
    </row>
    <row r="148" spans="3:8" ht="16.05" customHeight="1" x14ac:dyDescent="0.25">
      <c r="C148" s="148"/>
      <c r="D148" s="148"/>
      <c r="E148" s="149"/>
      <c r="F148" s="149"/>
      <c r="G148" s="149"/>
      <c r="H148" s="150"/>
    </row>
    <row r="149" spans="3:8" ht="16.05" customHeight="1" x14ac:dyDescent="0.25">
      <c r="C149" s="148"/>
      <c r="D149" s="148"/>
      <c r="E149" s="149"/>
      <c r="F149" s="149"/>
      <c r="G149" s="149"/>
      <c r="H149" s="150"/>
    </row>
    <row r="150" spans="3:8" ht="16.05" customHeight="1" x14ac:dyDescent="0.25">
      <c r="C150" s="148"/>
      <c r="D150" s="148"/>
      <c r="E150" s="149"/>
      <c r="F150" s="149"/>
      <c r="G150" s="149"/>
      <c r="H150" s="150"/>
    </row>
    <row r="151" spans="3:8" ht="16.05" customHeight="1" x14ac:dyDescent="0.25">
      <c r="C151" s="148"/>
      <c r="D151" s="148"/>
      <c r="E151" s="149"/>
      <c r="F151" s="149"/>
      <c r="G151" s="149"/>
      <c r="H151" s="150"/>
    </row>
    <row r="152" spans="3:8" ht="16.05" customHeight="1" x14ac:dyDescent="0.25">
      <c r="C152" s="148"/>
      <c r="D152" s="148"/>
      <c r="E152" s="149"/>
      <c r="F152" s="149"/>
      <c r="G152" s="149"/>
      <c r="H152" s="150"/>
    </row>
    <row r="153" spans="3:8" ht="16.05" customHeight="1" x14ac:dyDescent="0.25">
      <c r="C153" s="148"/>
      <c r="D153" s="148"/>
      <c r="E153" s="149"/>
      <c r="F153" s="149"/>
      <c r="G153" s="149"/>
      <c r="H153" s="150"/>
    </row>
    <row r="154" spans="3:8" ht="16.05" customHeight="1" x14ac:dyDescent="0.25">
      <c r="C154" s="148"/>
      <c r="D154" s="148"/>
      <c r="E154" s="149"/>
      <c r="F154" s="149"/>
      <c r="G154" s="149"/>
      <c r="H154" s="150"/>
    </row>
    <row r="155" spans="3:8" ht="16.05" customHeight="1" x14ac:dyDescent="0.25">
      <c r="C155" s="148"/>
      <c r="D155" s="148"/>
      <c r="E155" s="149"/>
      <c r="F155" s="149"/>
      <c r="G155" s="149"/>
      <c r="H155" s="150"/>
    </row>
    <row r="156" spans="3:8" ht="16.05" customHeight="1" x14ac:dyDescent="0.25">
      <c r="C156" s="148"/>
      <c r="D156" s="148"/>
      <c r="E156" s="149"/>
      <c r="F156" s="149"/>
      <c r="G156" s="149"/>
      <c r="H156" s="150"/>
    </row>
    <row r="157" spans="3:8" ht="16.05" customHeight="1" x14ac:dyDescent="0.25">
      <c r="C157" s="148"/>
      <c r="D157" s="148"/>
      <c r="E157" s="149"/>
      <c r="F157" s="149"/>
      <c r="G157" s="149"/>
      <c r="H157" s="150"/>
    </row>
    <row r="158" spans="3:8" ht="16.05" customHeight="1" x14ac:dyDescent="0.25">
      <c r="C158" s="148"/>
      <c r="D158" s="148"/>
      <c r="E158" s="149"/>
      <c r="F158" s="149"/>
      <c r="G158" s="149"/>
      <c r="H158" s="150"/>
    </row>
    <row r="159" spans="3:8" ht="16.05" customHeight="1" x14ac:dyDescent="0.25">
      <c r="C159" s="148"/>
      <c r="D159" s="148"/>
      <c r="E159" s="149"/>
      <c r="F159" s="149"/>
      <c r="G159" s="149"/>
      <c r="H159" s="150"/>
    </row>
    <row r="160" spans="3:8" ht="16.05" customHeight="1" x14ac:dyDescent="0.25">
      <c r="C160" s="148"/>
      <c r="D160" s="148"/>
      <c r="E160" s="149"/>
      <c r="F160" s="149"/>
      <c r="G160" s="149"/>
      <c r="H160" s="150"/>
    </row>
    <row r="161" spans="3:8" ht="16.05" customHeight="1" x14ac:dyDescent="0.25">
      <c r="C161" s="148"/>
      <c r="D161" s="148"/>
      <c r="E161" s="149"/>
      <c r="F161" s="149"/>
      <c r="G161" s="149"/>
      <c r="H161" s="150"/>
    </row>
    <row r="162" spans="3:8" ht="16.05" customHeight="1" x14ac:dyDescent="0.25">
      <c r="C162" s="148"/>
      <c r="D162" s="148"/>
      <c r="E162" s="149"/>
      <c r="F162" s="149"/>
      <c r="G162" s="149"/>
      <c r="H162" s="150"/>
    </row>
    <row r="163" spans="3:8" ht="16.05" customHeight="1" x14ac:dyDescent="0.25">
      <c r="C163" s="148"/>
      <c r="D163" s="148"/>
      <c r="E163" s="149"/>
      <c r="F163" s="149"/>
      <c r="G163" s="149"/>
      <c r="H163" s="150"/>
    </row>
    <row r="164" spans="3:8" ht="16.05" customHeight="1" x14ac:dyDescent="0.25">
      <c r="C164" s="148"/>
      <c r="D164" s="148"/>
      <c r="E164" s="149"/>
      <c r="F164" s="149"/>
      <c r="G164" s="149"/>
      <c r="H164" s="150"/>
    </row>
    <row r="165" spans="3:8" ht="16.05" customHeight="1" x14ac:dyDescent="0.25">
      <c r="C165" s="148"/>
      <c r="D165" s="148"/>
      <c r="E165" s="149"/>
      <c r="F165" s="149"/>
      <c r="G165" s="149"/>
      <c r="H165" s="150"/>
    </row>
  </sheetData>
  <sheetProtection algorithmName="SHA-512" hashValue="q3DlHtOnM8ya6pl6TuN/2garEx2mn1XbrgFvz0KbW3kkTDIGl3dLkx78PzyXlM5caIN/7VNgfglJ5dHBruUFOg==" saltValue="mxvhY8elsP6PvHgCStV8lA==" spinCount="100000" sheet="1" objects="1" scenarios="1"/>
  <phoneticPr fontId="3" type="noConversion"/>
  <printOptions horizontalCentered="1"/>
  <pageMargins left="0.59055118110236227" right="0.59055118110236227" top="0.59055118110236227" bottom="0.59055118110236227" header="0.39370078740157483" footer="0.39370078740157483"/>
  <pageSetup paperSize="9" scale="72" orientation="portrait" r:id="rId1"/>
  <headerFooter alignWithMargins="0">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139" customWidth="1"/>
    <col min="2" max="2" width="15.6640625" style="147" customWidth="1"/>
    <col min="3" max="8" width="13.6640625" style="15" customWidth="1"/>
    <col min="9" max="9" width="13.6640625" style="130" customWidth="1"/>
    <col min="10" max="13" width="15.6640625" style="15" customWidth="1"/>
    <col min="14" max="18" width="15.6640625" style="2" customWidth="1"/>
    <col min="19" max="16384" width="9.109375" style="2"/>
  </cols>
  <sheetData>
    <row r="1" spans="1:13" ht="16.05" customHeight="1" x14ac:dyDescent="0.25">
      <c r="A1" s="264" t="s">
        <v>291</v>
      </c>
      <c r="B1" s="129"/>
      <c r="D1" s="4"/>
      <c r="H1" s="90"/>
    </row>
    <row r="2" spans="1:13" ht="16.05" customHeight="1" x14ac:dyDescent="0.25">
      <c r="A2" s="131" t="s">
        <v>226</v>
      </c>
      <c r="B2" s="132"/>
    </row>
    <row r="3" spans="1:13" ht="16.05" customHeight="1" x14ac:dyDescent="0.25">
      <c r="A3" s="131"/>
      <c r="B3" s="132"/>
    </row>
    <row r="4" spans="1:13" ht="16.05" customHeight="1" x14ac:dyDescent="0.25">
      <c r="A4" s="133" t="s">
        <v>33</v>
      </c>
      <c r="B4" s="134">
        <v>9.2499999999999999E-2</v>
      </c>
      <c r="D4" s="135"/>
    </row>
    <row r="5" spans="1:13" ht="16.05" customHeight="1" x14ac:dyDescent="0.25">
      <c r="A5" s="133" t="s">
        <v>38</v>
      </c>
      <c r="B5" s="136">
        <v>8</v>
      </c>
      <c r="D5" s="137"/>
    </row>
    <row r="6" spans="1:13" ht="16.05" customHeight="1" x14ac:dyDescent="0.25">
      <c r="A6" s="133" t="s">
        <v>39</v>
      </c>
      <c r="B6" s="136" t="s">
        <v>40</v>
      </c>
      <c r="D6" s="138"/>
    </row>
    <row r="7" spans="1:13" ht="16.05" customHeight="1" x14ac:dyDescent="0.25">
      <c r="B7" s="140" t="s">
        <v>50</v>
      </c>
    </row>
    <row r="8" spans="1:13" s="146" customFormat="1" ht="25.2" x14ac:dyDescent="0.25">
      <c r="A8" s="141" t="s">
        <v>82</v>
      </c>
      <c r="B8" s="142" t="s">
        <v>81</v>
      </c>
      <c r="C8" s="143" t="s">
        <v>43</v>
      </c>
      <c r="D8" s="143" t="s">
        <v>292</v>
      </c>
      <c r="E8" s="143" t="s">
        <v>42</v>
      </c>
      <c r="F8" s="143" t="s">
        <v>293</v>
      </c>
      <c r="G8" s="143" t="s">
        <v>49</v>
      </c>
      <c r="H8" s="143" t="s">
        <v>44</v>
      </c>
      <c r="I8" s="144" t="s">
        <v>84</v>
      </c>
      <c r="J8" s="145"/>
      <c r="K8" s="145"/>
      <c r="L8" s="145"/>
      <c r="M8" s="145"/>
    </row>
    <row r="9" spans="1:13" s="98" customFormat="1" ht="16.05" customHeight="1" x14ac:dyDescent="0.25">
      <c r="A9" s="133">
        <v>45712</v>
      </c>
      <c r="B9" s="147">
        <v>45716</v>
      </c>
      <c r="C9" s="148">
        <v>0</v>
      </c>
      <c r="D9" s="148">
        <v>500000</v>
      </c>
      <c r="E9" s="148">
        <v>0</v>
      </c>
      <c r="F9" s="148">
        <v>0</v>
      </c>
      <c r="G9" s="149">
        <v>0</v>
      </c>
      <c r="H9" s="150">
        <v>500000</v>
      </c>
      <c r="I9" s="130" t="s">
        <v>499</v>
      </c>
      <c r="J9" s="148"/>
      <c r="K9" s="148"/>
      <c r="L9" s="148"/>
      <c r="M9" s="148"/>
    </row>
    <row r="10" spans="1:13" s="98" customFormat="1" ht="16.05" customHeight="1" x14ac:dyDescent="0.25">
      <c r="A10" s="133">
        <v>45718</v>
      </c>
      <c r="B10" s="147">
        <v>45716</v>
      </c>
      <c r="C10" s="148">
        <v>500000</v>
      </c>
      <c r="D10" s="148">
        <v>0</v>
      </c>
      <c r="E10" s="149">
        <v>7390.1100802133533</v>
      </c>
      <c r="F10" s="149">
        <v>3854.1666666666665</v>
      </c>
      <c r="G10" s="149">
        <v>3535.9434135466868</v>
      </c>
      <c r="H10" s="150">
        <v>496464.05658645334</v>
      </c>
      <c r="I10" s="151">
        <v>1</v>
      </c>
      <c r="J10" s="148"/>
      <c r="K10" s="148"/>
      <c r="L10" s="148"/>
      <c r="M10" s="148"/>
    </row>
    <row r="11" spans="1:13" s="98" customFormat="1" ht="16.05" customHeight="1" x14ac:dyDescent="0.25">
      <c r="A11" s="133">
        <v>45725</v>
      </c>
      <c r="B11" s="147">
        <v>45746</v>
      </c>
      <c r="C11" s="148">
        <v>496464.05658645334</v>
      </c>
      <c r="D11" s="148">
        <v>0</v>
      </c>
      <c r="E11" s="149">
        <v>0</v>
      </c>
      <c r="F11" s="149">
        <v>0</v>
      </c>
      <c r="G11" s="149">
        <v>0</v>
      </c>
      <c r="H11" s="150">
        <v>496464.05658645334</v>
      </c>
      <c r="I11" s="151" t="s">
        <v>499</v>
      </c>
      <c r="J11" s="148"/>
      <c r="K11" s="148"/>
      <c r="L11" s="148"/>
      <c r="M11" s="148"/>
    </row>
    <row r="12" spans="1:13" s="98" customFormat="1" ht="16.05" customHeight="1" x14ac:dyDescent="0.25">
      <c r="A12" s="133">
        <v>45732</v>
      </c>
      <c r="B12" s="147">
        <v>45746</v>
      </c>
      <c r="C12" s="148">
        <v>496464.05658645334</v>
      </c>
      <c r="D12" s="148">
        <v>0</v>
      </c>
      <c r="E12" s="149">
        <v>0</v>
      </c>
      <c r="F12" s="149">
        <v>0</v>
      </c>
      <c r="G12" s="149">
        <v>0</v>
      </c>
      <c r="H12" s="150">
        <v>496464.05658645334</v>
      </c>
      <c r="I12" s="151" t="s">
        <v>499</v>
      </c>
      <c r="J12" s="148"/>
      <c r="K12" s="148"/>
      <c r="L12" s="148"/>
      <c r="M12" s="148"/>
    </row>
    <row r="13" spans="1:13" s="98" customFormat="1" ht="16.05" customHeight="1" x14ac:dyDescent="0.25">
      <c r="A13" s="133">
        <v>45739</v>
      </c>
      <c r="B13" s="147">
        <v>45746</v>
      </c>
      <c r="C13" s="148">
        <v>496464.05658645334</v>
      </c>
      <c r="D13" s="148">
        <v>0</v>
      </c>
      <c r="E13" s="149">
        <v>0</v>
      </c>
      <c r="F13" s="149">
        <v>0</v>
      </c>
      <c r="G13" s="149">
        <v>0</v>
      </c>
      <c r="H13" s="150">
        <v>496464.05658645334</v>
      </c>
      <c r="I13" s="151" t="s">
        <v>499</v>
      </c>
      <c r="J13" s="148"/>
      <c r="K13" s="148"/>
      <c r="L13" s="148"/>
      <c r="M13" s="148"/>
    </row>
    <row r="14" spans="1:13" s="98" customFormat="1" ht="16.05" customHeight="1" x14ac:dyDescent="0.25">
      <c r="A14" s="133">
        <v>45746</v>
      </c>
      <c r="B14" s="147">
        <v>45746</v>
      </c>
      <c r="C14" s="148">
        <v>496464.05658645334</v>
      </c>
      <c r="D14" s="148">
        <v>0</v>
      </c>
      <c r="E14" s="149">
        <v>7390.1100802133533</v>
      </c>
      <c r="F14" s="149">
        <v>3826.9104361872446</v>
      </c>
      <c r="G14" s="149">
        <v>3563.1996440261087</v>
      </c>
      <c r="H14" s="150">
        <v>492900.85694242723</v>
      </c>
      <c r="I14" s="151">
        <v>2</v>
      </c>
      <c r="J14" s="148"/>
      <c r="K14" s="148"/>
      <c r="L14" s="148"/>
      <c r="M14" s="148"/>
    </row>
    <row r="15" spans="1:13" s="98" customFormat="1" ht="16.05" customHeight="1" x14ac:dyDescent="0.25">
      <c r="A15" s="133">
        <v>45753</v>
      </c>
      <c r="B15" s="147">
        <v>45777</v>
      </c>
      <c r="C15" s="148">
        <v>492900.85694242723</v>
      </c>
      <c r="D15" s="148">
        <v>0</v>
      </c>
      <c r="E15" s="149">
        <v>0</v>
      </c>
      <c r="F15" s="149">
        <v>0</v>
      </c>
      <c r="G15" s="149">
        <v>0</v>
      </c>
      <c r="H15" s="150">
        <v>492900.85694242723</v>
      </c>
      <c r="I15" s="151" t="s">
        <v>499</v>
      </c>
      <c r="J15" s="148"/>
      <c r="K15" s="148"/>
      <c r="L15" s="148"/>
      <c r="M15" s="148"/>
    </row>
    <row r="16" spans="1:13" s="98" customFormat="1" ht="16.05" customHeight="1" x14ac:dyDescent="0.25">
      <c r="A16" s="133">
        <v>45760</v>
      </c>
      <c r="B16" s="147">
        <v>45777</v>
      </c>
      <c r="C16" s="148">
        <v>492900.85694242723</v>
      </c>
      <c r="D16" s="148">
        <v>0</v>
      </c>
      <c r="E16" s="149">
        <v>0</v>
      </c>
      <c r="F16" s="149">
        <v>0</v>
      </c>
      <c r="G16" s="149">
        <v>0</v>
      </c>
      <c r="H16" s="150">
        <v>492900.85694242723</v>
      </c>
      <c r="I16" s="151" t="s">
        <v>499</v>
      </c>
      <c r="J16" s="148"/>
      <c r="K16" s="148"/>
      <c r="L16" s="148"/>
      <c r="M16" s="148"/>
    </row>
    <row r="17" spans="1:13" s="98" customFormat="1" ht="16.05" customHeight="1" x14ac:dyDescent="0.25">
      <c r="A17" s="133">
        <v>45767</v>
      </c>
      <c r="B17" s="147">
        <v>45777</v>
      </c>
      <c r="C17" s="148">
        <v>492900.85694242723</v>
      </c>
      <c r="D17" s="148">
        <v>0</v>
      </c>
      <c r="E17" s="149">
        <v>0</v>
      </c>
      <c r="F17" s="149">
        <v>0</v>
      </c>
      <c r="G17" s="149">
        <v>0</v>
      </c>
      <c r="H17" s="150">
        <v>492900.85694242723</v>
      </c>
      <c r="I17" s="151" t="s">
        <v>499</v>
      </c>
      <c r="J17" s="148"/>
      <c r="K17" s="148"/>
      <c r="L17" s="148"/>
      <c r="M17" s="148"/>
    </row>
    <row r="18" spans="1:13" s="98" customFormat="1" ht="16.05" customHeight="1" x14ac:dyDescent="0.25">
      <c r="A18" s="133">
        <v>45774</v>
      </c>
      <c r="B18" s="147">
        <v>45777</v>
      </c>
      <c r="C18" s="148">
        <v>492900.85694242723</v>
      </c>
      <c r="D18" s="148">
        <v>0</v>
      </c>
      <c r="E18" s="149">
        <v>0</v>
      </c>
      <c r="F18" s="149">
        <v>0</v>
      </c>
      <c r="G18" s="149">
        <v>0</v>
      </c>
      <c r="H18" s="150">
        <v>492900.85694242723</v>
      </c>
      <c r="I18" s="151" t="s">
        <v>499</v>
      </c>
      <c r="J18" s="148"/>
      <c r="K18" s="148"/>
      <c r="L18" s="148"/>
      <c r="M18" s="148"/>
    </row>
    <row r="19" spans="1:13" s="98" customFormat="1" ht="16.05" customHeight="1" x14ac:dyDescent="0.25">
      <c r="A19" s="133">
        <v>45781</v>
      </c>
      <c r="B19" s="147">
        <v>45777</v>
      </c>
      <c r="C19" s="148">
        <v>492900.85694242723</v>
      </c>
      <c r="D19" s="148">
        <v>0</v>
      </c>
      <c r="E19" s="149">
        <v>7390.1100802133533</v>
      </c>
      <c r="F19" s="149">
        <v>3799.4441055978764</v>
      </c>
      <c r="G19" s="149">
        <v>3590.6659746154769</v>
      </c>
      <c r="H19" s="150">
        <v>489310.19096781174</v>
      </c>
      <c r="I19" s="151">
        <v>3</v>
      </c>
      <c r="J19" s="148"/>
      <c r="K19" s="148"/>
      <c r="L19" s="148"/>
      <c r="M19" s="148"/>
    </row>
    <row r="20" spans="1:13" ht="16.05" customHeight="1" x14ac:dyDescent="0.25">
      <c r="A20" s="133">
        <v>45788</v>
      </c>
      <c r="B20" s="147">
        <v>45807</v>
      </c>
      <c r="C20" s="148">
        <v>489310.19096781174</v>
      </c>
      <c r="D20" s="148">
        <v>0</v>
      </c>
      <c r="E20" s="149">
        <v>0</v>
      </c>
      <c r="F20" s="149">
        <v>0</v>
      </c>
      <c r="G20" s="149">
        <v>0</v>
      </c>
      <c r="H20" s="150">
        <v>489310.19096781174</v>
      </c>
      <c r="I20" s="151" t="s">
        <v>499</v>
      </c>
    </row>
    <row r="21" spans="1:13" ht="16.05" customHeight="1" x14ac:dyDescent="0.25">
      <c r="A21" s="133">
        <v>45795</v>
      </c>
      <c r="B21" s="147">
        <v>45807</v>
      </c>
      <c r="C21" s="148">
        <v>489310.19096781174</v>
      </c>
      <c r="D21" s="148">
        <v>0</v>
      </c>
      <c r="E21" s="149">
        <v>0</v>
      </c>
      <c r="F21" s="149">
        <v>0</v>
      </c>
      <c r="G21" s="149">
        <v>0</v>
      </c>
      <c r="H21" s="150">
        <v>489310.19096781174</v>
      </c>
      <c r="I21" s="151" t="s">
        <v>499</v>
      </c>
    </row>
    <row r="22" spans="1:13" ht="16.05" customHeight="1" x14ac:dyDescent="0.25">
      <c r="A22" s="133">
        <v>45802</v>
      </c>
      <c r="B22" s="147">
        <v>45807</v>
      </c>
      <c r="C22" s="148">
        <v>489310.19096781174</v>
      </c>
      <c r="D22" s="148">
        <v>0</v>
      </c>
      <c r="E22" s="149">
        <v>0</v>
      </c>
      <c r="F22" s="149">
        <v>0</v>
      </c>
      <c r="G22" s="149">
        <v>0</v>
      </c>
      <c r="H22" s="150">
        <v>489310.19096781174</v>
      </c>
      <c r="I22" s="151" t="s">
        <v>499</v>
      </c>
    </row>
    <row r="23" spans="1:13" s="110" customFormat="1" ht="16.05" customHeight="1" x14ac:dyDescent="0.25">
      <c r="A23" s="133">
        <v>45809</v>
      </c>
      <c r="B23" s="147">
        <v>45807</v>
      </c>
      <c r="C23" s="148">
        <v>489310.19096781174</v>
      </c>
      <c r="D23" s="148">
        <v>0</v>
      </c>
      <c r="E23" s="149">
        <v>7390.1100802133533</v>
      </c>
      <c r="F23" s="149">
        <v>3771.7660553768819</v>
      </c>
      <c r="G23" s="149">
        <v>3618.3440248364714</v>
      </c>
      <c r="H23" s="150">
        <v>485691.84694297524</v>
      </c>
      <c r="I23" s="151">
        <v>4</v>
      </c>
      <c r="J23" s="152"/>
      <c r="K23" s="152"/>
      <c r="L23" s="152"/>
      <c r="M23" s="152"/>
    </row>
    <row r="24" spans="1:13" ht="16.05" customHeight="1" x14ac:dyDescent="0.25">
      <c r="A24" s="133">
        <v>45816</v>
      </c>
      <c r="B24" s="147">
        <v>45838</v>
      </c>
      <c r="C24" s="148">
        <v>485691.84694297524</v>
      </c>
      <c r="D24" s="148">
        <v>0</v>
      </c>
      <c r="E24" s="149">
        <v>0</v>
      </c>
      <c r="F24" s="149">
        <v>0</v>
      </c>
      <c r="G24" s="149">
        <v>0</v>
      </c>
      <c r="H24" s="150">
        <v>485691.84694297524</v>
      </c>
      <c r="I24" s="151" t="s">
        <v>499</v>
      </c>
    </row>
    <row r="25" spans="1:13" ht="16.05" customHeight="1" x14ac:dyDescent="0.25">
      <c r="A25" s="133">
        <v>45823</v>
      </c>
      <c r="B25" s="147">
        <v>45838</v>
      </c>
      <c r="C25" s="148">
        <v>485691.84694297524</v>
      </c>
      <c r="D25" s="148">
        <v>0</v>
      </c>
      <c r="E25" s="149">
        <v>0</v>
      </c>
      <c r="F25" s="149">
        <v>0</v>
      </c>
      <c r="G25" s="149">
        <v>0</v>
      </c>
      <c r="H25" s="150">
        <v>485691.84694297524</v>
      </c>
      <c r="I25" s="151" t="s">
        <v>499</v>
      </c>
    </row>
    <row r="26" spans="1:13" ht="16.05" customHeight="1" x14ac:dyDescent="0.25">
      <c r="A26" s="133">
        <v>45830</v>
      </c>
      <c r="B26" s="147">
        <v>45838</v>
      </c>
      <c r="C26" s="148">
        <v>485691.84694297524</v>
      </c>
      <c r="D26" s="148">
        <v>0</v>
      </c>
      <c r="E26" s="149">
        <v>0</v>
      </c>
      <c r="F26" s="149">
        <v>0</v>
      </c>
      <c r="G26" s="149">
        <v>0</v>
      </c>
      <c r="H26" s="150">
        <v>485691.84694297524</v>
      </c>
      <c r="I26" s="151" t="s">
        <v>499</v>
      </c>
    </row>
    <row r="27" spans="1:13" ht="16.05" customHeight="1" x14ac:dyDescent="0.25">
      <c r="A27" s="133">
        <v>45837</v>
      </c>
      <c r="B27" s="147">
        <v>45838</v>
      </c>
      <c r="C27" s="148">
        <v>485691.84694297524</v>
      </c>
      <c r="D27" s="148">
        <v>0</v>
      </c>
      <c r="E27" s="149">
        <v>0</v>
      </c>
      <c r="F27" s="149">
        <v>0</v>
      </c>
      <c r="G27" s="149">
        <v>0</v>
      </c>
      <c r="H27" s="150">
        <v>485691.84694297524</v>
      </c>
      <c r="I27" s="151" t="s">
        <v>499</v>
      </c>
    </row>
    <row r="28" spans="1:13" ht="16.05" customHeight="1" x14ac:dyDescent="0.25">
      <c r="A28" s="133">
        <v>45844</v>
      </c>
      <c r="B28" s="147">
        <v>45838</v>
      </c>
      <c r="C28" s="148">
        <v>485691.84694297524</v>
      </c>
      <c r="D28" s="148">
        <v>0</v>
      </c>
      <c r="E28" s="149">
        <v>7390.1100802133533</v>
      </c>
      <c r="F28" s="149">
        <v>3743.8746535187674</v>
      </c>
      <c r="G28" s="149">
        <v>3646.2354266945858</v>
      </c>
      <c r="H28" s="150">
        <v>482045.61151628068</v>
      </c>
      <c r="I28" s="151">
        <v>5</v>
      </c>
    </row>
    <row r="29" spans="1:13" ht="16.05" customHeight="1" x14ac:dyDescent="0.25">
      <c r="A29" s="133">
        <v>45851</v>
      </c>
      <c r="B29" s="147">
        <v>45868</v>
      </c>
      <c r="C29" s="148">
        <v>482045.61151628068</v>
      </c>
      <c r="D29" s="148">
        <v>0</v>
      </c>
      <c r="E29" s="149">
        <v>0</v>
      </c>
      <c r="F29" s="149">
        <v>0</v>
      </c>
      <c r="G29" s="149">
        <v>0</v>
      </c>
      <c r="H29" s="150">
        <v>482045.61151628068</v>
      </c>
      <c r="I29" s="151" t="s">
        <v>499</v>
      </c>
    </row>
    <row r="30" spans="1:13" ht="16.05" customHeight="1" x14ac:dyDescent="0.25">
      <c r="A30" s="133">
        <v>45858</v>
      </c>
      <c r="B30" s="147">
        <v>45868</v>
      </c>
      <c r="C30" s="148">
        <v>482045.61151628068</v>
      </c>
      <c r="D30" s="148">
        <v>0</v>
      </c>
      <c r="E30" s="149">
        <v>0</v>
      </c>
      <c r="F30" s="149">
        <v>0</v>
      </c>
      <c r="G30" s="149">
        <v>0</v>
      </c>
      <c r="H30" s="150">
        <v>482045.61151628068</v>
      </c>
      <c r="I30" s="151" t="s">
        <v>499</v>
      </c>
    </row>
    <row r="31" spans="1:13" ht="16.05" customHeight="1" x14ac:dyDescent="0.25">
      <c r="A31" s="133">
        <v>45865</v>
      </c>
      <c r="B31" s="147">
        <v>45868</v>
      </c>
      <c r="C31" s="148">
        <v>482045.61151628068</v>
      </c>
      <c r="D31" s="148">
        <v>0</v>
      </c>
      <c r="E31" s="149">
        <v>0</v>
      </c>
      <c r="F31" s="149">
        <v>0</v>
      </c>
      <c r="G31" s="149">
        <v>0</v>
      </c>
      <c r="H31" s="150">
        <v>482045.61151628068</v>
      </c>
      <c r="I31" s="151" t="s">
        <v>499</v>
      </c>
    </row>
    <row r="32" spans="1:13" ht="16.05" customHeight="1" x14ac:dyDescent="0.25">
      <c r="A32" s="133">
        <v>45872</v>
      </c>
      <c r="B32" s="147">
        <v>45868</v>
      </c>
      <c r="C32" s="148">
        <v>482045.61151628068</v>
      </c>
      <c r="D32" s="148">
        <v>100000</v>
      </c>
      <c r="E32" s="149">
        <v>8868.1320962560239</v>
      </c>
      <c r="F32" s="149">
        <v>4486.6015887713302</v>
      </c>
      <c r="G32" s="149">
        <v>4381.5305074846938</v>
      </c>
      <c r="H32" s="150">
        <v>577664.081008796</v>
      </c>
      <c r="I32" s="151">
        <v>6</v>
      </c>
    </row>
    <row r="33" spans="1:9" ht="16.05" customHeight="1" x14ac:dyDescent="0.25">
      <c r="A33" s="133">
        <v>45879</v>
      </c>
      <c r="B33" s="147">
        <v>45899</v>
      </c>
      <c r="C33" s="148">
        <v>577664.081008796</v>
      </c>
      <c r="D33" s="148">
        <v>0</v>
      </c>
      <c r="E33" s="149">
        <v>0</v>
      </c>
      <c r="F33" s="149">
        <v>0</v>
      </c>
      <c r="G33" s="149">
        <v>0</v>
      </c>
      <c r="H33" s="150">
        <v>577664.081008796</v>
      </c>
      <c r="I33" s="151" t="s">
        <v>499</v>
      </c>
    </row>
    <row r="34" spans="1:9" ht="16.05" customHeight="1" x14ac:dyDescent="0.25">
      <c r="A34" s="133">
        <v>45886</v>
      </c>
      <c r="B34" s="147">
        <v>45899</v>
      </c>
      <c r="C34" s="148">
        <v>577664.081008796</v>
      </c>
      <c r="D34" s="148">
        <v>0</v>
      </c>
      <c r="E34" s="149">
        <v>0</v>
      </c>
      <c r="F34" s="149">
        <v>0</v>
      </c>
      <c r="G34" s="149">
        <v>0</v>
      </c>
      <c r="H34" s="150">
        <v>577664.081008796</v>
      </c>
      <c r="I34" s="151" t="s">
        <v>499</v>
      </c>
    </row>
    <row r="35" spans="1:9" ht="16.05" customHeight="1" x14ac:dyDescent="0.25">
      <c r="A35" s="133">
        <v>45893</v>
      </c>
      <c r="B35" s="147">
        <v>45899</v>
      </c>
      <c r="C35" s="148">
        <v>577664.081008796</v>
      </c>
      <c r="D35" s="148">
        <v>0</v>
      </c>
      <c r="E35" s="149">
        <v>0</v>
      </c>
      <c r="F35" s="149">
        <v>0</v>
      </c>
      <c r="G35" s="149">
        <v>0</v>
      </c>
      <c r="H35" s="150">
        <v>577664.081008796</v>
      </c>
      <c r="I35" s="151" t="s">
        <v>499</v>
      </c>
    </row>
    <row r="36" spans="1:9" ht="16.05" customHeight="1" x14ac:dyDescent="0.25">
      <c r="A36" s="133">
        <v>45900</v>
      </c>
      <c r="B36" s="147">
        <v>45899</v>
      </c>
      <c r="C36" s="148">
        <v>577664.081008796</v>
      </c>
      <c r="D36" s="148">
        <v>0</v>
      </c>
      <c r="E36" s="149">
        <v>8868.1320962560239</v>
      </c>
      <c r="F36" s="149">
        <v>4452.8272911094691</v>
      </c>
      <c r="G36" s="149">
        <v>4415.3048051465548</v>
      </c>
      <c r="H36" s="150">
        <v>573248.77620364947</v>
      </c>
      <c r="I36" s="151">
        <v>7</v>
      </c>
    </row>
    <row r="37" spans="1:9" ht="16.05" customHeight="1" x14ac:dyDescent="0.25">
      <c r="A37" s="133">
        <v>45907</v>
      </c>
      <c r="B37" s="147">
        <v>45930</v>
      </c>
      <c r="C37" s="148">
        <v>573248.77620364947</v>
      </c>
      <c r="D37" s="148">
        <v>0</v>
      </c>
      <c r="E37" s="149">
        <v>0</v>
      </c>
      <c r="F37" s="149">
        <v>0</v>
      </c>
      <c r="G37" s="149">
        <v>0</v>
      </c>
      <c r="H37" s="150">
        <v>573248.77620364947</v>
      </c>
      <c r="I37" s="151" t="s">
        <v>499</v>
      </c>
    </row>
    <row r="38" spans="1:9" ht="16.05" customHeight="1" x14ac:dyDescent="0.25">
      <c r="A38" s="133">
        <v>45914</v>
      </c>
      <c r="B38" s="147">
        <v>45930</v>
      </c>
      <c r="C38" s="148">
        <v>573248.77620364947</v>
      </c>
      <c r="D38" s="148">
        <v>0</v>
      </c>
      <c r="E38" s="149">
        <v>0</v>
      </c>
      <c r="F38" s="149">
        <v>0</v>
      </c>
      <c r="G38" s="149">
        <v>0</v>
      </c>
      <c r="H38" s="150">
        <v>573248.77620364947</v>
      </c>
      <c r="I38" s="151" t="s">
        <v>499</v>
      </c>
    </row>
    <row r="39" spans="1:9" ht="16.05" customHeight="1" x14ac:dyDescent="0.25">
      <c r="A39" s="133">
        <v>45921</v>
      </c>
      <c r="B39" s="147">
        <v>45930</v>
      </c>
      <c r="C39" s="148">
        <v>573248.77620364947</v>
      </c>
      <c r="D39" s="148">
        <v>0</v>
      </c>
      <c r="E39" s="149">
        <v>0</v>
      </c>
      <c r="F39" s="149">
        <v>0</v>
      </c>
      <c r="G39" s="149">
        <v>0</v>
      </c>
      <c r="H39" s="150">
        <v>573248.77620364947</v>
      </c>
      <c r="I39" s="151" t="s">
        <v>499</v>
      </c>
    </row>
    <row r="40" spans="1:9" ht="16.05" customHeight="1" x14ac:dyDescent="0.25">
      <c r="A40" s="133">
        <v>45928</v>
      </c>
      <c r="B40" s="147">
        <v>45930</v>
      </c>
      <c r="C40" s="148">
        <v>573248.77620364947</v>
      </c>
      <c r="D40" s="148">
        <v>0</v>
      </c>
      <c r="E40" s="149">
        <v>0</v>
      </c>
      <c r="F40" s="149">
        <v>0</v>
      </c>
      <c r="G40" s="149">
        <v>0</v>
      </c>
      <c r="H40" s="150">
        <v>573248.77620364947</v>
      </c>
      <c r="I40" s="151" t="s">
        <v>499</v>
      </c>
    </row>
    <row r="41" spans="1:9" ht="16.05" customHeight="1" x14ac:dyDescent="0.25">
      <c r="A41" s="133">
        <v>45935</v>
      </c>
      <c r="B41" s="147">
        <v>45930</v>
      </c>
      <c r="C41" s="148">
        <v>573248.77620364947</v>
      </c>
      <c r="D41" s="148">
        <v>0</v>
      </c>
      <c r="E41" s="149">
        <v>8868.1320962560239</v>
      </c>
      <c r="F41" s="149">
        <v>4418.7926499031319</v>
      </c>
      <c r="G41" s="149">
        <v>4449.3394463528921</v>
      </c>
      <c r="H41" s="150">
        <v>568799.43675729656</v>
      </c>
      <c r="I41" s="151">
        <v>8</v>
      </c>
    </row>
    <row r="42" spans="1:9" ht="16.05" customHeight="1" x14ac:dyDescent="0.25">
      <c r="A42" s="133">
        <v>45942</v>
      </c>
      <c r="B42" s="147">
        <v>45960</v>
      </c>
      <c r="C42" s="148">
        <v>568799.43675729656</v>
      </c>
      <c r="D42" s="148">
        <v>0</v>
      </c>
      <c r="E42" s="149">
        <v>0</v>
      </c>
      <c r="F42" s="149">
        <v>0</v>
      </c>
      <c r="G42" s="149">
        <v>0</v>
      </c>
      <c r="H42" s="150">
        <v>568799.43675729656</v>
      </c>
      <c r="I42" s="151" t="s">
        <v>499</v>
      </c>
    </row>
    <row r="43" spans="1:9" ht="16.05" customHeight="1" x14ac:dyDescent="0.25">
      <c r="A43" s="133">
        <v>45949</v>
      </c>
      <c r="B43" s="147">
        <v>45960</v>
      </c>
      <c r="C43" s="148">
        <v>568799.43675729656</v>
      </c>
      <c r="D43" s="148">
        <v>0</v>
      </c>
      <c r="E43" s="149">
        <v>0</v>
      </c>
      <c r="F43" s="149">
        <v>0</v>
      </c>
      <c r="G43" s="149">
        <v>0</v>
      </c>
      <c r="H43" s="150">
        <v>568799.43675729656</v>
      </c>
      <c r="I43" s="151" t="s">
        <v>499</v>
      </c>
    </row>
    <row r="44" spans="1:9" ht="16.05" customHeight="1" x14ac:dyDescent="0.25">
      <c r="A44" s="133">
        <v>45956</v>
      </c>
      <c r="B44" s="147">
        <v>45960</v>
      </c>
      <c r="C44" s="148">
        <v>568799.43675729656</v>
      </c>
      <c r="D44" s="148">
        <v>0</v>
      </c>
      <c r="E44" s="149">
        <v>0</v>
      </c>
      <c r="F44" s="149">
        <v>0</v>
      </c>
      <c r="G44" s="149">
        <v>0</v>
      </c>
      <c r="H44" s="150">
        <v>568799.43675729656</v>
      </c>
      <c r="I44" s="151" t="s">
        <v>499</v>
      </c>
    </row>
    <row r="45" spans="1:9" ht="16.05" customHeight="1" x14ac:dyDescent="0.25">
      <c r="A45" s="133">
        <v>45963</v>
      </c>
      <c r="B45" s="147">
        <v>45960</v>
      </c>
      <c r="C45" s="148">
        <v>568799.43675729656</v>
      </c>
      <c r="D45" s="148">
        <v>0</v>
      </c>
      <c r="E45" s="149">
        <v>8868.1320962560239</v>
      </c>
      <c r="F45" s="149">
        <v>4384.4956583374942</v>
      </c>
      <c r="G45" s="149">
        <v>4483.6364379185297</v>
      </c>
      <c r="H45" s="150">
        <v>564315.80031937803</v>
      </c>
      <c r="I45" s="151">
        <v>9</v>
      </c>
    </row>
    <row r="46" spans="1:9" ht="16.05" customHeight="1" x14ac:dyDescent="0.25">
      <c r="A46" s="133">
        <v>45970</v>
      </c>
      <c r="B46" s="147">
        <v>45991</v>
      </c>
      <c r="C46" s="148">
        <v>564315.80031937803</v>
      </c>
      <c r="D46" s="148">
        <v>0</v>
      </c>
      <c r="E46" s="149">
        <v>0</v>
      </c>
      <c r="F46" s="149">
        <v>0</v>
      </c>
      <c r="G46" s="149">
        <v>0</v>
      </c>
      <c r="H46" s="150">
        <v>564315.80031937803</v>
      </c>
      <c r="I46" s="151" t="s">
        <v>499</v>
      </c>
    </row>
    <row r="47" spans="1:9" ht="16.05" customHeight="1" x14ac:dyDescent="0.25">
      <c r="A47" s="133">
        <v>45977</v>
      </c>
      <c r="B47" s="147">
        <v>45991</v>
      </c>
      <c r="C47" s="148">
        <v>564315.80031937803</v>
      </c>
      <c r="D47" s="148">
        <v>0</v>
      </c>
      <c r="E47" s="149">
        <v>0</v>
      </c>
      <c r="F47" s="149">
        <v>0</v>
      </c>
      <c r="G47" s="149">
        <v>0</v>
      </c>
      <c r="H47" s="150">
        <v>564315.80031937803</v>
      </c>
      <c r="I47" s="151" t="s">
        <v>499</v>
      </c>
    </row>
    <row r="48" spans="1:9" ht="16.05" customHeight="1" x14ac:dyDescent="0.25">
      <c r="A48" s="133">
        <v>45984</v>
      </c>
      <c r="B48" s="147">
        <v>45991</v>
      </c>
      <c r="C48" s="148">
        <v>564315.80031937803</v>
      </c>
      <c r="D48" s="148">
        <v>0</v>
      </c>
      <c r="E48" s="149">
        <v>0</v>
      </c>
      <c r="F48" s="149">
        <v>0</v>
      </c>
      <c r="G48" s="149">
        <v>0</v>
      </c>
      <c r="H48" s="150">
        <v>564315.80031937803</v>
      </c>
      <c r="I48" s="151" t="s">
        <v>499</v>
      </c>
    </row>
    <row r="49" spans="1:9" ht="16.05" customHeight="1" x14ac:dyDescent="0.25">
      <c r="A49" s="133">
        <v>45991</v>
      </c>
      <c r="B49" s="147">
        <v>45991</v>
      </c>
      <c r="C49" s="148">
        <v>564315.80031937803</v>
      </c>
      <c r="D49" s="148">
        <v>0</v>
      </c>
      <c r="E49" s="149">
        <v>8868.1320962560239</v>
      </c>
      <c r="F49" s="149">
        <v>4349.9342941285386</v>
      </c>
      <c r="G49" s="149">
        <v>4518.1978021274854</v>
      </c>
      <c r="H49" s="150">
        <v>559797.60251725058</v>
      </c>
      <c r="I49" s="151">
        <v>10</v>
      </c>
    </row>
    <row r="50" spans="1:9" ht="16.05" customHeight="1" x14ac:dyDescent="0.25">
      <c r="A50" s="133">
        <v>45998</v>
      </c>
      <c r="B50" s="147">
        <v>46021</v>
      </c>
      <c r="C50" s="148">
        <v>559797.60251725058</v>
      </c>
      <c r="D50" s="148">
        <v>0</v>
      </c>
      <c r="E50" s="149">
        <v>0</v>
      </c>
      <c r="F50" s="149">
        <v>0</v>
      </c>
      <c r="G50" s="149">
        <v>0</v>
      </c>
      <c r="H50" s="150">
        <v>559797.60251725058</v>
      </c>
      <c r="I50" s="151" t="s">
        <v>499</v>
      </c>
    </row>
    <row r="51" spans="1:9" ht="16.05" customHeight="1" x14ac:dyDescent="0.25">
      <c r="A51" s="133">
        <v>46005</v>
      </c>
      <c r="B51" s="147">
        <v>46021</v>
      </c>
      <c r="C51" s="148">
        <v>559797.60251725058</v>
      </c>
      <c r="D51" s="148">
        <v>0</v>
      </c>
      <c r="E51" s="149">
        <v>0</v>
      </c>
      <c r="F51" s="149">
        <v>0</v>
      </c>
      <c r="G51" s="149">
        <v>0</v>
      </c>
      <c r="H51" s="150">
        <v>559797.60251725058</v>
      </c>
      <c r="I51" s="151" t="s">
        <v>499</v>
      </c>
    </row>
    <row r="52" spans="1:9" ht="16.05" customHeight="1" x14ac:dyDescent="0.25">
      <c r="A52" s="133">
        <v>46012</v>
      </c>
      <c r="B52" s="147">
        <v>46021</v>
      </c>
      <c r="C52" s="148">
        <v>559797.60251725058</v>
      </c>
      <c r="D52" s="148">
        <v>0</v>
      </c>
      <c r="E52" s="149">
        <v>0</v>
      </c>
      <c r="F52" s="149">
        <v>0</v>
      </c>
      <c r="G52" s="149">
        <v>0</v>
      </c>
      <c r="H52" s="150">
        <v>559797.60251725058</v>
      </c>
      <c r="I52" s="151" t="s">
        <v>499</v>
      </c>
    </row>
    <row r="53" spans="1:9" ht="16.05" customHeight="1" x14ac:dyDescent="0.25">
      <c r="A53" s="133">
        <v>46019</v>
      </c>
      <c r="B53" s="147">
        <v>46021</v>
      </c>
      <c r="C53" s="148">
        <v>559797.60251725058</v>
      </c>
      <c r="D53" s="148">
        <v>0</v>
      </c>
      <c r="E53" s="149">
        <v>0</v>
      </c>
      <c r="F53" s="149">
        <v>0</v>
      </c>
      <c r="G53" s="149">
        <v>0</v>
      </c>
      <c r="H53" s="150">
        <v>559797.60251725058</v>
      </c>
      <c r="I53" s="151" t="s">
        <v>499</v>
      </c>
    </row>
    <row r="54" spans="1:9" ht="16.05" customHeight="1" x14ac:dyDescent="0.25">
      <c r="A54" s="133">
        <v>46026</v>
      </c>
      <c r="B54" s="147">
        <v>46021</v>
      </c>
      <c r="C54" s="148">
        <v>559797.60251725058</v>
      </c>
      <c r="D54" s="148">
        <v>0</v>
      </c>
      <c r="E54" s="149">
        <v>8868.1320962560239</v>
      </c>
      <c r="F54" s="149">
        <v>4315.1065194038065</v>
      </c>
      <c r="G54" s="149">
        <v>4553.0255768522175</v>
      </c>
      <c r="H54" s="150">
        <v>555244.57694039831</v>
      </c>
      <c r="I54" s="151">
        <v>11</v>
      </c>
    </row>
    <row r="55" spans="1:9" ht="16.05" customHeight="1" x14ac:dyDescent="0.25">
      <c r="A55" s="133">
        <v>46033</v>
      </c>
      <c r="B55" s="147">
        <v>46052</v>
      </c>
      <c r="C55" s="148">
        <v>555244.57694039831</v>
      </c>
      <c r="D55" s="148">
        <v>0</v>
      </c>
      <c r="E55" s="149">
        <v>0</v>
      </c>
      <c r="F55" s="149">
        <v>0</v>
      </c>
      <c r="G55" s="149">
        <v>0</v>
      </c>
      <c r="H55" s="150">
        <v>555244.57694039831</v>
      </c>
      <c r="I55" s="151" t="s">
        <v>499</v>
      </c>
    </row>
    <row r="56" spans="1:9" ht="16.05" customHeight="1" x14ac:dyDescent="0.25">
      <c r="A56" s="133">
        <v>46040</v>
      </c>
      <c r="B56" s="147">
        <v>46052</v>
      </c>
      <c r="C56" s="148">
        <v>555244.57694039831</v>
      </c>
      <c r="D56" s="148">
        <v>0</v>
      </c>
      <c r="E56" s="149">
        <v>0</v>
      </c>
      <c r="F56" s="149">
        <v>0</v>
      </c>
      <c r="G56" s="149">
        <v>0</v>
      </c>
      <c r="H56" s="150">
        <v>555244.57694039831</v>
      </c>
      <c r="I56" s="151" t="s">
        <v>499</v>
      </c>
    </row>
    <row r="57" spans="1:9" ht="16.05" customHeight="1" x14ac:dyDescent="0.25">
      <c r="A57" s="133">
        <v>46047</v>
      </c>
      <c r="B57" s="147">
        <v>46052</v>
      </c>
      <c r="C57" s="148">
        <v>555244.57694039831</v>
      </c>
      <c r="D57" s="148">
        <v>0</v>
      </c>
      <c r="E57" s="149">
        <v>0</v>
      </c>
      <c r="F57" s="149">
        <v>0</v>
      </c>
      <c r="G57" s="149">
        <v>0</v>
      </c>
      <c r="H57" s="150">
        <v>555244.57694039831</v>
      </c>
      <c r="I57" s="151" t="s">
        <v>499</v>
      </c>
    </row>
    <row r="58" spans="1:9" ht="16.05" customHeight="1" x14ac:dyDescent="0.25">
      <c r="A58" s="133">
        <v>46054</v>
      </c>
      <c r="B58" s="147">
        <v>46052</v>
      </c>
      <c r="C58" s="148">
        <v>555244.57694039831</v>
      </c>
      <c r="D58" s="148">
        <v>0</v>
      </c>
      <c r="E58" s="149">
        <v>8868.1320962560239</v>
      </c>
      <c r="F58" s="149">
        <v>4280.0102805822371</v>
      </c>
      <c r="G58" s="149">
        <v>4588.1218156737868</v>
      </c>
      <c r="H58" s="150">
        <v>550656.45512472454</v>
      </c>
      <c r="I58" s="151">
        <v>12</v>
      </c>
    </row>
    <row r="59" spans="1:9" ht="16.05" customHeight="1" x14ac:dyDescent="0.25">
      <c r="A59" s="133">
        <v>46061</v>
      </c>
      <c r="B59" s="147">
        <v>46081</v>
      </c>
      <c r="C59" s="148">
        <v>550656.45512472454</v>
      </c>
      <c r="D59" s="148">
        <v>0</v>
      </c>
      <c r="E59" s="149">
        <v>0</v>
      </c>
      <c r="F59" s="149">
        <v>0</v>
      </c>
      <c r="G59" s="149">
        <v>0</v>
      </c>
      <c r="H59" s="150">
        <v>550656.45512472454</v>
      </c>
      <c r="I59" s="151" t="s">
        <v>499</v>
      </c>
    </row>
    <row r="60" spans="1:9" ht="16.05" customHeight="1" x14ac:dyDescent="0.25">
      <c r="A60" s="133">
        <v>46068</v>
      </c>
      <c r="B60" s="147">
        <v>46081</v>
      </c>
      <c r="C60" s="148">
        <v>550656.45512472454</v>
      </c>
      <c r="D60" s="148">
        <v>0</v>
      </c>
      <c r="E60" s="149">
        <v>0</v>
      </c>
      <c r="F60" s="149">
        <v>0</v>
      </c>
      <c r="G60" s="149">
        <v>0</v>
      </c>
      <c r="H60" s="150">
        <v>550656.45512472454</v>
      </c>
      <c r="I60" s="151" t="s">
        <v>499</v>
      </c>
    </row>
    <row r="61" spans="1:9" ht="16.05" customHeight="1" x14ac:dyDescent="0.25">
      <c r="A61" s="133">
        <v>46075</v>
      </c>
      <c r="B61" s="147">
        <v>46081</v>
      </c>
      <c r="C61" s="148">
        <v>550656.45512472454</v>
      </c>
      <c r="D61" s="148">
        <v>0</v>
      </c>
      <c r="E61" s="149">
        <v>0</v>
      </c>
      <c r="F61" s="149">
        <v>0</v>
      </c>
      <c r="G61" s="149">
        <v>0</v>
      </c>
      <c r="H61" s="150">
        <v>550656.45512472454</v>
      </c>
      <c r="I61" s="151" t="s">
        <v>499</v>
      </c>
    </row>
    <row r="62" spans="1:9" ht="16.05" customHeight="1" x14ac:dyDescent="0.25">
      <c r="C62" s="148"/>
      <c r="D62" s="148"/>
      <c r="E62" s="149"/>
      <c r="F62" s="149"/>
      <c r="G62" s="149"/>
      <c r="H62" s="150"/>
    </row>
    <row r="63" spans="1:9" ht="16.05" customHeight="1" x14ac:dyDescent="0.25">
      <c r="C63" s="148"/>
      <c r="D63" s="148"/>
      <c r="E63" s="149"/>
      <c r="F63" s="149"/>
      <c r="G63" s="149"/>
      <c r="H63" s="150"/>
    </row>
    <row r="64" spans="1:9" ht="16.05" customHeight="1" x14ac:dyDescent="0.25">
      <c r="C64" s="148"/>
      <c r="D64" s="148"/>
      <c r="E64" s="149"/>
      <c r="F64" s="149"/>
      <c r="G64" s="149"/>
      <c r="H64" s="150"/>
    </row>
    <row r="65" spans="3:8" ht="16.05" customHeight="1" x14ac:dyDescent="0.25">
      <c r="C65" s="148"/>
      <c r="D65" s="148"/>
      <c r="E65" s="149"/>
      <c r="F65" s="149"/>
      <c r="G65" s="149"/>
      <c r="H65" s="150"/>
    </row>
    <row r="66" spans="3:8" ht="16.05" customHeight="1" x14ac:dyDescent="0.25">
      <c r="C66" s="148"/>
      <c r="D66" s="148"/>
      <c r="E66" s="149"/>
      <c r="F66" s="149"/>
      <c r="G66" s="149"/>
      <c r="H66" s="150"/>
    </row>
    <row r="67" spans="3:8" ht="16.05" customHeight="1" x14ac:dyDescent="0.25">
      <c r="C67" s="148"/>
      <c r="D67" s="148"/>
      <c r="E67" s="149"/>
      <c r="F67" s="149"/>
      <c r="G67" s="149"/>
      <c r="H67" s="150"/>
    </row>
    <row r="68" spans="3:8" ht="16.05" customHeight="1" x14ac:dyDescent="0.25">
      <c r="C68" s="148"/>
      <c r="D68" s="148"/>
      <c r="E68" s="149"/>
      <c r="F68" s="149"/>
      <c r="G68" s="149"/>
      <c r="H68" s="150"/>
    </row>
    <row r="69" spans="3:8" ht="16.05" customHeight="1" x14ac:dyDescent="0.25">
      <c r="C69" s="148"/>
      <c r="D69" s="148"/>
      <c r="E69" s="149"/>
      <c r="F69" s="149"/>
      <c r="G69" s="149"/>
      <c r="H69" s="150"/>
    </row>
    <row r="70" spans="3:8" ht="16.05" customHeight="1" x14ac:dyDescent="0.25">
      <c r="C70" s="148"/>
      <c r="D70" s="148"/>
      <c r="E70" s="149"/>
      <c r="F70" s="149"/>
      <c r="G70" s="149"/>
      <c r="H70" s="150"/>
    </row>
    <row r="71" spans="3:8" ht="16.05" customHeight="1" x14ac:dyDescent="0.25">
      <c r="C71" s="148"/>
      <c r="D71" s="148"/>
      <c r="E71" s="149"/>
      <c r="F71" s="149"/>
      <c r="G71" s="149"/>
      <c r="H71" s="150"/>
    </row>
    <row r="72" spans="3:8" ht="16.05" customHeight="1" x14ac:dyDescent="0.25">
      <c r="C72" s="148"/>
      <c r="D72" s="148"/>
      <c r="E72" s="149"/>
      <c r="F72" s="149"/>
      <c r="G72" s="149"/>
      <c r="H72" s="150"/>
    </row>
    <row r="73" spans="3:8" ht="16.05" customHeight="1" x14ac:dyDescent="0.25">
      <c r="C73" s="148"/>
      <c r="D73" s="148"/>
      <c r="E73" s="149"/>
      <c r="F73" s="149"/>
      <c r="G73" s="149"/>
      <c r="H73" s="150"/>
    </row>
    <row r="74" spans="3:8" ht="16.05" customHeight="1" x14ac:dyDescent="0.25">
      <c r="C74" s="148"/>
      <c r="D74" s="148"/>
      <c r="E74" s="149"/>
      <c r="F74" s="149"/>
      <c r="G74" s="149"/>
      <c r="H74" s="150"/>
    </row>
    <row r="75" spans="3:8" ht="16.05" customHeight="1" x14ac:dyDescent="0.25">
      <c r="C75" s="148"/>
      <c r="D75" s="148"/>
      <c r="E75" s="149"/>
      <c r="F75" s="149"/>
      <c r="G75" s="149"/>
      <c r="H75" s="150"/>
    </row>
    <row r="76" spans="3:8" ht="16.05" customHeight="1" x14ac:dyDescent="0.25">
      <c r="C76" s="148"/>
      <c r="D76" s="148"/>
      <c r="E76" s="149"/>
      <c r="F76" s="149"/>
      <c r="G76" s="149"/>
      <c r="H76" s="150"/>
    </row>
    <row r="77" spans="3:8" ht="16.05" customHeight="1" x14ac:dyDescent="0.25">
      <c r="C77" s="148"/>
      <c r="D77" s="148"/>
      <c r="E77" s="149"/>
      <c r="F77" s="149"/>
      <c r="G77" s="149"/>
      <c r="H77" s="150"/>
    </row>
    <row r="78" spans="3:8" ht="16.05" customHeight="1" x14ac:dyDescent="0.25">
      <c r="C78" s="148"/>
      <c r="D78" s="148"/>
      <c r="E78" s="149"/>
      <c r="F78" s="149"/>
      <c r="G78" s="149"/>
      <c r="H78" s="150"/>
    </row>
    <row r="79" spans="3:8" ht="16.05" customHeight="1" x14ac:dyDescent="0.25">
      <c r="C79" s="148"/>
      <c r="D79" s="148"/>
      <c r="E79" s="149"/>
      <c r="F79" s="149"/>
      <c r="G79" s="149"/>
      <c r="H79" s="150"/>
    </row>
    <row r="80" spans="3:8" ht="16.05" customHeight="1" x14ac:dyDescent="0.25">
      <c r="C80" s="148"/>
      <c r="D80" s="148"/>
      <c r="E80" s="149"/>
      <c r="F80" s="149"/>
      <c r="G80" s="149"/>
      <c r="H80" s="150"/>
    </row>
    <row r="81" spans="3:8" ht="16.05" customHeight="1" x14ac:dyDescent="0.25">
      <c r="C81" s="148"/>
      <c r="D81" s="148"/>
      <c r="E81" s="149"/>
      <c r="F81" s="149"/>
      <c r="G81" s="149"/>
      <c r="H81" s="150"/>
    </row>
    <row r="82" spans="3:8" ht="16.05" customHeight="1" x14ac:dyDescent="0.25">
      <c r="C82" s="148"/>
      <c r="D82" s="148"/>
      <c r="E82" s="149"/>
      <c r="F82" s="149"/>
      <c r="G82" s="149"/>
      <c r="H82" s="150"/>
    </row>
    <row r="83" spans="3:8" ht="16.05" customHeight="1" x14ac:dyDescent="0.25">
      <c r="C83" s="148"/>
      <c r="D83" s="148"/>
      <c r="E83" s="149"/>
      <c r="F83" s="149"/>
      <c r="G83" s="149"/>
      <c r="H83" s="150"/>
    </row>
    <row r="84" spans="3:8" ht="16.05" customHeight="1" x14ac:dyDescent="0.25">
      <c r="C84" s="148"/>
      <c r="D84" s="148"/>
      <c r="E84" s="149"/>
      <c r="F84" s="149"/>
      <c r="G84" s="149"/>
      <c r="H84" s="150"/>
    </row>
    <row r="85" spans="3:8" ht="16.05" customHeight="1" x14ac:dyDescent="0.25">
      <c r="C85" s="148"/>
      <c r="D85" s="148"/>
      <c r="E85" s="149"/>
      <c r="F85" s="149"/>
      <c r="G85" s="149"/>
      <c r="H85" s="150"/>
    </row>
    <row r="86" spans="3:8" ht="16.05" customHeight="1" x14ac:dyDescent="0.25">
      <c r="C86" s="148"/>
      <c r="D86" s="148"/>
      <c r="E86" s="149"/>
      <c r="F86" s="149"/>
      <c r="G86" s="149"/>
      <c r="H86" s="150"/>
    </row>
    <row r="87" spans="3:8" ht="16.05" customHeight="1" x14ac:dyDescent="0.25">
      <c r="C87" s="148"/>
      <c r="D87" s="148"/>
      <c r="E87" s="149"/>
      <c r="F87" s="149"/>
      <c r="G87" s="149"/>
      <c r="H87" s="150"/>
    </row>
    <row r="88" spans="3:8" ht="16.05" customHeight="1" x14ac:dyDescent="0.25">
      <c r="C88" s="148"/>
      <c r="D88" s="148"/>
      <c r="E88" s="149"/>
      <c r="F88" s="149"/>
      <c r="G88" s="149"/>
      <c r="H88" s="150"/>
    </row>
    <row r="89" spans="3:8" ht="16.05" customHeight="1" x14ac:dyDescent="0.25">
      <c r="C89" s="148"/>
      <c r="D89" s="148"/>
      <c r="E89" s="149"/>
      <c r="F89" s="149"/>
      <c r="G89" s="149"/>
      <c r="H89" s="150"/>
    </row>
    <row r="90" spans="3:8" ht="16.05" customHeight="1" x14ac:dyDescent="0.25">
      <c r="C90" s="148"/>
      <c r="D90" s="148"/>
      <c r="E90" s="149"/>
      <c r="F90" s="149"/>
      <c r="G90" s="149"/>
      <c r="H90" s="150"/>
    </row>
    <row r="91" spans="3:8" ht="16.05" customHeight="1" x14ac:dyDescent="0.25">
      <c r="C91" s="148"/>
      <c r="D91" s="148"/>
      <c r="E91" s="149"/>
      <c r="F91" s="149"/>
      <c r="G91" s="149"/>
      <c r="H91" s="150"/>
    </row>
    <row r="92" spans="3:8" ht="16.05" customHeight="1" x14ac:dyDescent="0.25">
      <c r="C92" s="148"/>
      <c r="D92" s="148"/>
      <c r="E92" s="149"/>
      <c r="F92" s="149"/>
      <c r="G92" s="149"/>
      <c r="H92" s="150"/>
    </row>
    <row r="93" spans="3:8" ht="16.05" customHeight="1" x14ac:dyDescent="0.25">
      <c r="C93" s="148"/>
      <c r="D93" s="148"/>
      <c r="E93" s="149"/>
      <c r="F93" s="149"/>
      <c r="G93" s="149"/>
      <c r="H93" s="150"/>
    </row>
    <row r="94" spans="3:8" ht="16.05" customHeight="1" x14ac:dyDescent="0.25">
      <c r="C94" s="148"/>
      <c r="D94" s="148"/>
      <c r="E94" s="149"/>
      <c r="F94" s="149"/>
      <c r="G94" s="149"/>
      <c r="H94" s="150"/>
    </row>
    <row r="95" spans="3:8" ht="16.05" customHeight="1" x14ac:dyDescent="0.25">
      <c r="C95" s="148"/>
      <c r="D95" s="148"/>
      <c r="E95" s="149"/>
      <c r="F95" s="149"/>
      <c r="G95" s="149"/>
      <c r="H95" s="150"/>
    </row>
    <row r="96" spans="3:8" ht="16.05" customHeight="1" x14ac:dyDescent="0.25">
      <c r="C96" s="148"/>
      <c r="D96" s="148"/>
      <c r="E96" s="149"/>
      <c r="F96" s="149"/>
      <c r="G96" s="149"/>
      <c r="H96" s="150"/>
    </row>
    <row r="97" spans="3:8" ht="16.05" customHeight="1" x14ac:dyDescent="0.25">
      <c r="C97" s="148"/>
      <c r="D97" s="148"/>
      <c r="E97" s="149"/>
      <c r="F97" s="149"/>
      <c r="G97" s="149"/>
      <c r="H97" s="150"/>
    </row>
    <row r="98" spans="3:8" ht="16.05" customHeight="1" x14ac:dyDescent="0.25">
      <c r="C98" s="148"/>
      <c r="D98" s="148"/>
      <c r="E98" s="149"/>
      <c r="F98" s="149"/>
      <c r="G98" s="149"/>
      <c r="H98" s="150"/>
    </row>
    <row r="99" spans="3:8" ht="16.05" customHeight="1" x14ac:dyDescent="0.25">
      <c r="C99" s="148"/>
      <c r="D99" s="148"/>
      <c r="E99" s="149"/>
      <c r="F99" s="149"/>
      <c r="G99" s="149"/>
      <c r="H99" s="150"/>
    </row>
    <row r="100" spans="3:8" ht="16.05" customHeight="1" x14ac:dyDescent="0.25">
      <c r="C100" s="148"/>
      <c r="D100" s="148"/>
      <c r="E100" s="149"/>
      <c r="F100" s="149"/>
      <c r="G100" s="149"/>
      <c r="H100" s="150"/>
    </row>
    <row r="101" spans="3:8" ht="16.05" customHeight="1" x14ac:dyDescent="0.25">
      <c r="C101" s="148"/>
      <c r="D101" s="148"/>
      <c r="E101" s="149"/>
      <c r="F101" s="149"/>
      <c r="G101" s="149"/>
      <c r="H101" s="150"/>
    </row>
    <row r="102" spans="3:8" ht="16.05" customHeight="1" x14ac:dyDescent="0.25">
      <c r="C102" s="148"/>
      <c r="D102" s="148"/>
      <c r="E102" s="149"/>
      <c r="F102" s="149"/>
      <c r="G102" s="149"/>
      <c r="H102" s="150"/>
    </row>
    <row r="103" spans="3:8" ht="16.05" customHeight="1" x14ac:dyDescent="0.25">
      <c r="C103" s="148"/>
      <c r="D103" s="148"/>
      <c r="E103" s="149"/>
      <c r="F103" s="149"/>
      <c r="G103" s="149"/>
      <c r="H103" s="150"/>
    </row>
    <row r="104" spans="3:8" ht="16.05" customHeight="1" x14ac:dyDescent="0.25">
      <c r="C104" s="148"/>
      <c r="D104" s="148"/>
      <c r="E104" s="149"/>
      <c r="F104" s="149"/>
      <c r="G104" s="149"/>
      <c r="H104" s="150"/>
    </row>
    <row r="105" spans="3:8" ht="16.05" customHeight="1" x14ac:dyDescent="0.25">
      <c r="C105" s="148"/>
      <c r="D105" s="148"/>
      <c r="E105" s="149"/>
      <c r="F105" s="149"/>
      <c r="G105" s="149"/>
      <c r="H105" s="150"/>
    </row>
    <row r="106" spans="3:8" ht="16.05" customHeight="1" x14ac:dyDescent="0.25">
      <c r="C106" s="148"/>
      <c r="D106" s="148"/>
      <c r="E106" s="149"/>
      <c r="F106" s="149"/>
      <c r="G106" s="149"/>
      <c r="H106" s="150"/>
    </row>
    <row r="107" spans="3:8" ht="16.05" customHeight="1" x14ac:dyDescent="0.25">
      <c r="C107" s="148"/>
      <c r="D107" s="148"/>
      <c r="E107" s="149"/>
      <c r="F107" s="149"/>
      <c r="G107" s="149"/>
      <c r="H107" s="150"/>
    </row>
    <row r="108" spans="3:8" ht="16.05" customHeight="1" x14ac:dyDescent="0.25">
      <c r="C108" s="148"/>
      <c r="D108" s="148"/>
      <c r="E108" s="149"/>
      <c r="F108" s="149"/>
      <c r="G108" s="149"/>
      <c r="H108" s="150"/>
    </row>
    <row r="109" spans="3:8" ht="16.05" customHeight="1" x14ac:dyDescent="0.25">
      <c r="C109" s="148"/>
      <c r="D109" s="148"/>
      <c r="E109" s="149"/>
      <c r="F109" s="149"/>
      <c r="G109" s="149"/>
      <c r="H109" s="150"/>
    </row>
    <row r="110" spans="3:8" ht="16.05" customHeight="1" x14ac:dyDescent="0.25">
      <c r="C110" s="148"/>
      <c r="D110" s="148"/>
      <c r="E110" s="149"/>
      <c r="F110" s="149"/>
      <c r="G110" s="149"/>
      <c r="H110" s="150"/>
    </row>
    <row r="111" spans="3:8" ht="16.05" customHeight="1" x14ac:dyDescent="0.25">
      <c r="C111" s="148"/>
      <c r="D111" s="148"/>
      <c r="E111" s="149"/>
      <c r="F111" s="149"/>
      <c r="G111" s="149"/>
      <c r="H111" s="150"/>
    </row>
    <row r="112" spans="3:8" ht="16.05" customHeight="1" x14ac:dyDescent="0.25">
      <c r="C112" s="148"/>
      <c r="D112" s="148"/>
      <c r="E112" s="149"/>
      <c r="F112" s="149"/>
      <c r="G112" s="149"/>
      <c r="H112" s="150"/>
    </row>
    <row r="113" spans="3:8" ht="16.05" customHeight="1" x14ac:dyDescent="0.25">
      <c r="C113" s="148"/>
      <c r="D113" s="148"/>
      <c r="E113" s="149"/>
      <c r="F113" s="149"/>
      <c r="G113" s="149"/>
      <c r="H113" s="150"/>
    </row>
    <row r="114" spans="3:8" ht="16.05" customHeight="1" x14ac:dyDescent="0.25">
      <c r="C114" s="148"/>
      <c r="D114" s="148"/>
      <c r="E114" s="149"/>
      <c r="F114" s="149"/>
      <c r="G114" s="149"/>
      <c r="H114" s="150"/>
    </row>
    <row r="115" spans="3:8" ht="16.05" customHeight="1" x14ac:dyDescent="0.25">
      <c r="C115" s="148"/>
      <c r="D115" s="148"/>
      <c r="E115" s="149"/>
      <c r="F115" s="149"/>
      <c r="G115" s="149"/>
      <c r="H115" s="150"/>
    </row>
    <row r="116" spans="3:8" ht="16.05" customHeight="1" x14ac:dyDescent="0.25">
      <c r="C116" s="148"/>
      <c r="D116" s="148"/>
      <c r="E116" s="149"/>
      <c r="F116" s="149"/>
      <c r="G116" s="149"/>
      <c r="H116" s="150"/>
    </row>
    <row r="117" spans="3:8" ht="16.05" customHeight="1" x14ac:dyDescent="0.25">
      <c r="C117" s="148"/>
      <c r="D117" s="148"/>
      <c r="E117" s="149"/>
      <c r="F117" s="149"/>
      <c r="G117" s="149"/>
      <c r="H117" s="150"/>
    </row>
    <row r="118" spans="3:8" ht="16.05" customHeight="1" x14ac:dyDescent="0.25">
      <c r="C118" s="148"/>
      <c r="D118" s="148"/>
      <c r="E118" s="149"/>
      <c r="F118" s="149"/>
      <c r="G118" s="149"/>
      <c r="H118" s="150"/>
    </row>
    <row r="119" spans="3:8" ht="16.05" customHeight="1" x14ac:dyDescent="0.25">
      <c r="C119" s="148"/>
      <c r="D119" s="148"/>
      <c r="E119" s="149"/>
      <c r="F119" s="149"/>
      <c r="G119" s="149"/>
      <c r="H119" s="150"/>
    </row>
    <row r="120" spans="3:8" ht="16.05" customHeight="1" x14ac:dyDescent="0.25">
      <c r="C120" s="148"/>
      <c r="D120" s="148"/>
      <c r="E120" s="149"/>
      <c r="F120" s="149"/>
      <c r="G120" s="149"/>
      <c r="H120" s="150"/>
    </row>
    <row r="121" spans="3:8" ht="16.05" customHeight="1" x14ac:dyDescent="0.25">
      <c r="C121" s="148"/>
      <c r="D121" s="148"/>
      <c r="E121" s="149"/>
      <c r="F121" s="149"/>
      <c r="G121" s="149"/>
      <c r="H121" s="150"/>
    </row>
    <row r="122" spans="3:8" ht="16.05" customHeight="1" x14ac:dyDescent="0.25">
      <c r="C122" s="148"/>
      <c r="D122" s="148"/>
      <c r="E122" s="149"/>
      <c r="F122" s="149"/>
      <c r="G122" s="149"/>
      <c r="H122" s="150"/>
    </row>
    <row r="123" spans="3:8" ht="16.05" customHeight="1" x14ac:dyDescent="0.25">
      <c r="C123" s="148"/>
      <c r="D123" s="148"/>
      <c r="E123" s="149"/>
      <c r="F123" s="149"/>
      <c r="G123" s="149"/>
      <c r="H123" s="150"/>
    </row>
    <row r="124" spans="3:8" ht="16.05" customHeight="1" x14ac:dyDescent="0.25">
      <c r="C124" s="148"/>
      <c r="D124" s="148"/>
      <c r="E124" s="149"/>
      <c r="F124" s="149"/>
      <c r="G124" s="149"/>
      <c r="H124" s="150"/>
    </row>
    <row r="125" spans="3:8" ht="16.05" customHeight="1" x14ac:dyDescent="0.25">
      <c r="C125" s="148"/>
      <c r="D125" s="148"/>
      <c r="E125" s="149"/>
      <c r="F125" s="149"/>
      <c r="G125" s="149"/>
      <c r="H125" s="150"/>
    </row>
    <row r="126" spans="3:8" ht="16.05" customHeight="1" x14ac:dyDescent="0.25">
      <c r="C126" s="148"/>
      <c r="D126" s="148"/>
      <c r="E126" s="149"/>
      <c r="F126" s="149"/>
      <c r="G126" s="149"/>
      <c r="H126" s="150"/>
    </row>
    <row r="127" spans="3:8" ht="16.05" customHeight="1" x14ac:dyDescent="0.25">
      <c r="C127" s="148"/>
      <c r="D127" s="148"/>
      <c r="E127" s="149"/>
      <c r="F127" s="149"/>
      <c r="G127" s="149"/>
      <c r="H127" s="150"/>
    </row>
    <row r="128" spans="3:8" ht="16.05" customHeight="1" x14ac:dyDescent="0.25">
      <c r="C128" s="148"/>
      <c r="D128" s="148"/>
      <c r="E128" s="149"/>
      <c r="F128" s="149"/>
      <c r="G128" s="149"/>
      <c r="H128" s="150"/>
    </row>
    <row r="129" spans="3:8" ht="16.05" customHeight="1" x14ac:dyDescent="0.25">
      <c r="C129" s="148"/>
      <c r="D129" s="148"/>
      <c r="E129" s="149"/>
      <c r="F129" s="149"/>
      <c r="G129" s="149"/>
      <c r="H129" s="150"/>
    </row>
    <row r="130" spans="3:8" ht="16.05" customHeight="1" x14ac:dyDescent="0.25">
      <c r="C130" s="148"/>
      <c r="D130" s="148"/>
      <c r="E130" s="149"/>
      <c r="F130" s="149"/>
      <c r="G130" s="149"/>
      <c r="H130" s="150"/>
    </row>
    <row r="131" spans="3:8" ht="16.05" customHeight="1" x14ac:dyDescent="0.25">
      <c r="C131" s="148"/>
      <c r="D131" s="148"/>
      <c r="E131" s="149"/>
      <c r="F131" s="149"/>
      <c r="G131" s="149"/>
      <c r="H131" s="150"/>
    </row>
    <row r="132" spans="3:8" ht="16.05" customHeight="1" x14ac:dyDescent="0.25">
      <c r="C132" s="148"/>
      <c r="D132" s="148"/>
      <c r="E132" s="149"/>
      <c r="F132" s="149"/>
      <c r="G132" s="149"/>
      <c r="H132" s="150"/>
    </row>
    <row r="133" spans="3:8" ht="16.05" customHeight="1" x14ac:dyDescent="0.25">
      <c r="C133" s="148"/>
      <c r="D133" s="148"/>
      <c r="E133" s="149"/>
      <c r="F133" s="149"/>
      <c r="G133" s="149"/>
      <c r="H133" s="150"/>
    </row>
    <row r="134" spans="3:8" ht="16.05" customHeight="1" x14ac:dyDescent="0.25">
      <c r="C134" s="148"/>
      <c r="D134" s="148"/>
      <c r="E134" s="149"/>
      <c r="F134" s="149"/>
      <c r="G134" s="149"/>
      <c r="H134" s="150"/>
    </row>
    <row r="135" spans="3:8" ht="16.05" customHeight="1" x14ac:dyDescent="0.25">
      <c r="C135" s="148"/>
      <c r="D135" s="148"/>
      <c r="E135" s="149"/>
      <c r="F135" s="149"/>
      <c r="G135" s="149"/>
      <c r="H135" s="150"/>
    </row>
    <row r="136" spans="3:8" ht="16.05" customHeight="1" x14ac:dyDescent="0.25">
      <c r="C136" s="148"/>
      <c r="D136" s="148"/>
      <c r="E136" s="149"/>
      <c r="F136" s="149"/>
      <c r="G136" s="149"/>
      <c r="H136" s="150"/>
    </row>
    <row r="137" spans="3:8" ht="16.05" customHeight="1" x14ac:dyDescent="0.25">
      <c r="C137" s="148"/>
      <c r="D137" s="148"/>
      <c r="E137" s="149"/>
      <c r="F137" s="149"/>
      <c r="G137" s="149"/>
      <c r="H137" s="150"/>
    </row>
    <row r="138" spans="3:8" ht="16.05" customHeight="1" x14ac:dyDescent="0.25">
      <c r="C138" s="148"/>
      <c r="D138" s="148"/>
      <c r="E138" s="149"/>
      <c r="F138" s="149"/>
      <c r="G138" s="149"/>
      <c r="H138" s="150"/>
    </row>
    <row r="139" spans="3:8" ht="16.05" customHeight="1" x14ac:dyDescent="0.25">
      <c r="C139" s="148"/>
      <c r="D139" s="148"/>
      <c r="E139" s="149"/>
      <c r="F139" s="149"/>
      <c r="G139" s="149"/>
      <c r="H139" s="150"/>
    </row>
    <row r="140" spans="3:8" ht="16.05" customHeight="1" x14ac:dyDescent="0.25">
      <c r="C140" s="148"/>
      <c r="D140" s="148"/>
      <c r="E140" s="149"/>
      <c r="F140" s="149"/>
      <c r="G140" s="149"/>
      <c r="H140" s="150"/>
    </row>
    <row r="141" spans="3:8" ht="16.05" customHeight="1" x14ac:dyDescent="0.25">
      <c r="C141" s="148"/>
      <c r="D141" s="148"/>
      <c r="E141" s="149"/>
      <c r="F141" s="149"/>
      <c r="G141" s="149"/>
      <c r="H141" s="150"/>
    </row>
    <row r="142" spans="3:8" ht="16.05" customHeight="1" x14ac:dyDescent="0.25">
      <c r="C142" s="148"/>
      <c r="D142" s="148"/>
      <c r="E142" s="149"/>
      <c r="F142" s="149"/>
      <c r="G142" s="149"/>
      <c r="H142" s="150"/>
    </row>
    <row r="143" spans="3:8" ht="16.05" customHeight="1" x14ac:dyDescent="0.25">
      <c r="C143" s="148"/>
      <c r="D143" s="148"/>
      <c r="E143" s="149"/>
      <c r="F143" s="149"/>
      <c r="G143" s="149"/>
      <c r="H143" s="150"/>
    </row>
    <row r="144" spans="3:8" ht="16.05" customHeight="1" x14ac:dyDescent="0.25">
      <c r="C144" s="148"/>
      <c r="D144" s="148"/>
      <c r="E144" s="149"/>
      <c r="F144" s="149"/>
      <c r="G144" s="149"/>
      <c r="H144" s="150"/>
    </row>
    <row r="145" spans="3:8" ht="16.05" customHeight="1" x14ac:dyDescent="0.25">
      <c r="C145" s="148"/>
      <c r="D145" s="148"/>
      <c r="E145" s="149"/>
      <c r="F145" s="149"/>
      <c r="G145" s="149"/>
      <c r="H145" s="150"/>
    </row>
    <row r="146" spans="3:8" ht="16.05" customHeight="1" x14ac:dyDescent="0.25">
      <c r="C146" s="148"/>
      <c r="D146" s="148"/>
      <c r="E146" s="149"/>
      <c r="F146" s="149"/>
      <c r="G146" s="149"/>
      <c r="H146" s="150"/>
    </row>
    <row r="147" spans="3:8" ht="16.05" customHeight="1" x14ac:dyDescent="0.25">
      <c r="C147" s="148"/>
      <c r="D147" s="148"/>
      <c r="E147" s="149"/>
      <c r="F147" s="149"/>
      <c r="G147" s="149"/>
      <c r="H147" s="150"/>
    </row>
    <row r="148" spans="3:8" ht="16.05" customHeight="1" x14ac:dyDescent="0.25">
      <c r="C148" s="148"/>
      <c r="D148" s="148"/>
      <c r="E148" s="149"/>
      <c r="F148" s="149"/>
      <c r="G148" s="149"/>
      <c r="H148" s="150"/>
    </row>
    <row r="149" spans="3:8" ht="16.05" customHeight="1" x14ac:dyDescent="0.25">
      <c r="C149" s="148"/>
      <c r="D149" s="148"/>
      <c r="E149" s="149"/>
      <c r="F149" s="149"/>
      <c r="G149" s="149"/>
      <c r="H149" s="150"/>
    </row>
    <row r="150" spans="3:8" ht="16.05" customHeight="1" x14ac:dyDescent="0.25">
      <c r="C150" s="148"/>
      <c r="D150" s="148"/>
      <c r="E150" s="149"/>
      <c r="F150" s="149"/>
      <c r="G150" s="149"/>
      <c r="H150" s="150"/>
    </row>
    <row r="151" spans="3:8" ht="16.05" customHeight="1" x14ac:dyDescent="0.25">
      <c r="C151" s="148"/>
      <c r="D151" s="148"/>
      <c r="E151" s="149"/>
      <c r="F151" s="149"/>
      <c r="G151" s="149"/>
      <c r="H151" s="150"/>
    </row>
    <row r="152" spans="3:8" ht="16.05" customHeight="1" x14ac:dyDescent="0.25">
      <c r="C152" s="148"/>
      <c r="D152" s="148"/>
      <c r="E152" s="149"/>
      <c r="F152" s="149"/>
      <c r="G152" s="149"/>
      <c r="H152" s="150"/>
    </row>
    <row r="153" spans="3:8" ht="16.05" customHeight="1" x14ac:dyDescent="0.25">
      <c r="C153" s="148"/>
      <c r="D153" s="148"/>
      <c r="E153" s="149"/>
      <c r="F153" s="149"/>
      <c r="G153" s="149"/>
      <c r="H153" s="150"/>
    </row>
    <row r="154" spans="3:8" ht="16.05" customHeight="1" x14ac:dyDescent="0.25">
      <c r="C154" s="148"/>
      <c r="D154" s="148"/>
      <c r="E154" s="149"/>
      <c r="F154" s="149"/>
      <c r="G154" s="149"/>
      <c r="H154" s="150"/>
    </row>
    <row r="155" spans="3:8" ht="16.05" customHeight="1" x14ac:dyDescent="0.25">
      <c r="C155" s="148"/>
      <c r="D155" s="148"/>
      <c r="E155" s="149"/>
      <c r="F155" s="149"/>
      <c r="G155" s="149"/>
      <c r="H155" s="150"/>
    </row>
    <row r="156" spans="3:8" ht="16.05" customHeight="1" x14ac:dyDescent="0.25">
      <c r="C156" s="148"/>
      <c r="D156" s="148"/>
      <c r="E156" s="149"/>
      <c r="F156" s="149"/>
      <c r="G156" s="149"/>
      <c r="H156" s="150"/>
    </row>
    <row r="157" spans="3:8" ht="16.05" customHeight="1" x14ac:dyDescent="0.25">
      <c r="C157" s="148"/>
      <c r="D157" s="148"/>
      <c r="E157" s="149"/>
      <c r="F157" s="149"/>
      <c r="G157" s="149"/>
      <c r="H157" s="150"/>
    </row>
    <row r="158" spans="3:8" ht="16.05" customHeight="1" x14ac:dyDescent="0.25">
      <c r="C158" s="148"/>
      <c r="D158" s="148"/>
      <c r="E158" s="149"/>
      <c r="F158" s="149"/>
      <c r="G158" s="149"/>
      <c r="H158" s="150"/>
    </row>
    <row r="159" spans="3:8" ht="16.05" customHeight="1" x14ac:dyDescent="0.25">
      <c r="C159" s="148"/>
      <c r="D159" s="148"/>
      <c r="E159" s="149"/>
      <c r="F159" s="149"/>
      <c r="G159" s="149"/>
      <c r="H159" s="150"/>
    </row>
    <row r="160" spans="3:8" ht="16.05" customHeight="1" x14ac:dyDescent="0.25">
      <c r="C160" s="148"/>
      <c r="D160" s="148"/>
      <c r="E160" s="149"/>
      <c r="F160" s="149"/>
      <c r="G160" s="149"/>
      <c r="H160" s="150"/>
    </row>
    <row r="161" spans="3:8" ht="16.05" customHeight="1" x14ac:dyDescent="0.25">
      <c r="C161" s="148"/>
      <c r="D161" s="148"/>
      <c r="E161" s="149"/>
      <c r="F161" s="149"/>
      <c r="G161" s="149"/>
      <c r="H161" s="150"/>
    </row>
    <row r="162" spans="3:8" ht="16.05" customHeight="1" x14ac:dyDescent="0.25">
      <c r="C162" s="148"/>
      <c r="D162" s="148"/>
      <c r="E162" s="149"/>
      <c r="F162" s="149"/>
      <c r="G162" s="149"/>
      <c r="H162" s="150"/>
    </row>
    <row r="163" spans="3:8" ht="16.05" customHeight="1" x14ac:dyDescent="0.25">
      <c r="C163" s="148"/>
      <c r="D163" s="148"/>
      <c r="E163" s="149"/>
      <c r="F163" s="149"/>
      <c r="G163" s="149"/>
      <c r="H163" s="150"/>
    </row>
    <row r="164" spans="3:8" ht="16.05" customHeight="1" x14ac:dyDescent="0.25">
      <c r="C164" s="148"/>
      <c r="D164" s="148"/>
      <c r="E164" s="149"/>
      <c r="F164" s="149"/>
      <c r="G164" s="149"/>
      <c r="H164" s="150"/>
    </row>
    <row r="165" spans="3:8" ht="16.05" customHeight="1" x14ac:dyDescent="0.25">
      <c r="C165" s="148"/>
      <c r="D165" s="148"/>
      <c r="E165" s="149"/>
      <c r="F165" s="149"/>
      <c r="G165" s="149"/>
      <c r="H165" s="150"/>
    </row>
  </sheetData>
  <sheetProtection algorithmName="SHA-512" hashValue="dhqGlIqA1oedbLggF7A1dnE3Zgc5/coMmfrWrS+zP8mIlP55GOR2E28O/Q5iFNZo+EQMPyYpdbf9YbdrlAXmwA==" saltValue="ig/6jZoiXZTRluY94QKX5g==" spinCount="100000" sheet="1" objects="1" scenarios="1"/>
  <printOptions horizontalCentered="1"/>
  <pageMargins left="0.59055118110236227" right="0.59055118110236227" top="0.59055118110236227" bottom="0.59055118110236227" header="0.39370078740157483" footer="0.39370078740157483"/>
  <pageSetup paperSize="9" scale="72" orientation="portrait" r:id="rId1"/>
  <headerFooter alignWithMargins="0">
    <oddFooter>&amp;C&amp;9Page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139" customWidth="1"/>
    <col min="2" max="2" width="15.6640625" style="147" customWidth="1"/>
    <col min="3" max="8" width="13.6640625" style="15" customWidth="1"/>
    <col min="9" max="9" width="13.6640625" style="130" customWidth="1"/>
    <col min="10" max="13" width="15.6640625" style="15" customWidth="1"/>
    <col min="14" max="18" width="15.6640625" style="2" customWidth="1"/>
    <col min="19" max="16384" width="9.109375" style="2"/>
  </cols>
  <sheetData>
    <row r="1" spans="1:13" ht="16.05" customHeight="1" x14ac:dyDescent="0.25">
      <c r="A1" s="264" t="s">
        <v>291</v>
      </c>
      <c r="B1" s="129"/>
      <c r="D1" s="4"/>
      <c r="H1" s="90"/>
    </row>
    <row r="2" spans="1:13" ht="16.05" customHeight="1" x14ac:dyDescent="0.25">
      <c r="A2" s="131" t="s">
        <v>225</v>
      </c>
      <c r="B2" s="132"/>
    </row>
    <row r="3" spans="1:13" ht="16.05" customHeight="1" x14ac:dyDescent="0.25">
      <c r="A3" s="131"/>
      <c r="B3" s="132"/>
    </row>
    <row r="4" spans="1:13" ht="16.05" customHeight="1" x14ac:dyDescent="0.25">
      <c r="A4" s="133" t="s">
        <v>33</v>
      </c>
      <c r="B4" s="134">
        <v>0.125</v>
      </c>
      <c r="D4" s="135"/>
    </row>
    <row r="5" spans="1:13" ht="16.05" customHeight="1" x14ac:dyDescent="0.25">
      <c r="A5" s="133" t="s">
        <v>38</v>
      </c>
      <c r="B5" s="136">
        <v>5</v>
      </c>
      <c r="D5" s="137"/>
    </row>
    <row r="6" spans="1:13" ht="16.05" customHeight="1" x14ac:dyDescent="0.25">
      <c r="A6" s="133" t="s">
        <v>39</v>
      </c>
      <c r="B6" s="136" t="s">
        <v>40</v>
      </c>
      <c r="D6" s="138"/>
    </row>
    <row r="7" spans="1:13" ht="16.05" customHeight="1" x14ac:dyDescent="0.25">
      <c r="B7" s="140" t="s">
        <v>50</v>
      </c>
    </row>
    <row r="8" spans="1:13" s="146" customFormat="1" ht="25.2" x14ac:dyDescent="0.25">
      <c r="A8" s="141" t="s">
        <v>82</v>
      </c>
      <c r="B8" s="142" t="s">
        <v>81</v>
      </c>
      <c r="C8" s="143" t="s">
        <v>43</v>
      </c>
      <c r="D8" s="143" t="s">
        <v>292</v>
      </c>
      <c r="E8" s="143" t="s">
        <v>42</v>
      </c>
      <c r="F8" s="143" t="s">
        <v>293</v>
      </c>
      <c r="G8" s="143" t="s">
        <v>49</v>
      </c>
      <c r="H8" s="143" t="s">
        <v>44</v>
      </c>
      <c r="I8" s="144" t="s">
        <v>84</v>
      </c>
      <c r="J8" s="145"/>
      <c r="K8" s="145"/>
      <c r="L8" s="145"/>
      <c r="M8" s="145"/>
    </row>
    <row r="9" spans="1:13" s="98" customFormat="1" ht="16.05" customHeight="1" x14ac:dyDescent="0.25">
      <c r="A9" s="133">
        <v>45712</v>
      </c>
      <c r="B9" s="147">
        <v>45717</v>
      </c>
      <c r="C9" s="148">
        <v>0</v>
      </c>
      <c r="D9" s="148">
        <v>0</v>
      </c>
      <c r="E9" s="148">
        <v>0</v>
      </c>
      <c r="F9" s="148">
        <v>0</v>
      </c>
      <c r="G9" s="149">
        <v>0</v>
      </c>
      <c r="H9" s="150">
        <v>0</v>
      </c>
      <c r="I9" s="130" t="s">
        <v>499</v>
      </c>
      <c r="J9" s="148"/>
      <c r="K9" s="148"/>
      <c r="L9" s="148"/>
      <c r="M9" s="148"/>
    </row>
    <row r="10" spans="1:13" s="98" customFormat="1" ht="16.05" customHeight="1" x14ac:dyDescent="0.25">
      <c r="A10" s="133">
        <v>45718</v>
      </c>
      <c r="B10" s="147">
        <v>45717</v>
      </c>
      <c r="C10" s="148">
        <v>0</v>
      </c>
      <c r="D10" s="148">
        <v>0</v>
      </c>
      <c r="E10" s="149">
        <v>0</v>
      </c>
      <c r="F10" s="149">
        <v>0</v>
      </c>
      <c r="G10" s="149">
        <v>0</v>
      </c>
      <c r="H10" s="150">
        <v>0</v>
      </c>
      <c r="I10" s="151" t="s">
        <v>499</v>
      </c>
      <c r="J10" s="148"/>
      <c r="K10" s="148"/>
      <c r="L10" s="148"/>
      <c r="M10" s="148"/>
    </row>
    <row r="11" spans="1:13" s="98" customFormat="1" ht="16.05" customHeight="1" x14ac:dyDescent="0.25">
      <c r="A11" s="133">
        <v>45725</v>
      </c>
      <c r="B11" s="147">
        <v>45717</v>
      </c>
      <c r="C11" s="148">
        <v>0</v>
      </c>
      <c r="D11" s="148">
        <v>0</v>
      </c>
      <c r="E11" s="149">
        <v>0</v>
      </c>
      <c r="F11" s="149">
        <v>0</v>
      </c>
      <c r="G11" s="149">
        <v>0</v>
      </c>
      <c r="H11" s="150">
        <v>0</v>
      </c>
      <c r="I11" s="151" t="s">
        <v>499</v>
      </c>
      <c r="J11" s="148"/>
      <c r="K11" s="148"/>
      <c r="L11" s="148"/>
      <c r="M11" s="148"/>
    </row>
    <row r="12" spans="1:13" s="98" customFormat="1" ht="16.05" customHeight="1" x14ac:dyDescent="0.25">
      <c r="A12" s="133">
        <v>45732</v>
      </c>
      <c r="B12" s="147">
        <v>45717</v>
      </c>
      <c r="C12" s="148">
        <v>0</v>
      </c>
      <c r="D12" s="148">
        <v>0</v>
      </c>
      <c r="E12" s="149">
        <v>0</v>
      </c>
      <c r="F12" s="149">
        <v>0</v>
      </c>
      <c r="G12" s="149">
        <v>0</v>
      </c>
      <c r="H12" s="150">
        <v>0</v>
      </c>
      <c r="I12" s="151" t="s">
        <v>499</v>
      </c>
      <c r="J12" s="148"/>
      <c r="K12" s="148"/>
      <c r="L12" s="148"/>
      <c r="M12" s="148"/>
    </row>
    <row r="13" spans="1:13" s="98" customFormat="1" ht="16.05" customHeight="1" x14ac:dyDescent="0.25">
      <c r="A13" s="133">
        <v>45739</v>
      </c>
      <c r="B13" s="147">
        <v>45717</v>
      </c>
      <c r="C13" s="148">
        <v>0</v>
      </c>
      <c r="D13" s="148">
        <v>0</v>
      </c>
      <c r="E13" s="149">
        <v>0</v>
      </c>
      <c r="F13" s="149">
        <v>0</v>
      </c>
      <c r="G13" s="149">
        <v>0</v>
      </c>
      <c r="H13" s="150">
        <v>0</v>
      </c>
      <c r="I13" s="151" t="s">
        <v>499</v>
      </c>
      <c r="J13" s="148"/>
      <c r="K13" s="148"/>
      <c r="L13" s="148"/>
      <c r="M13" s="148"/>
    </row>
    <row r="14" spans="1:13" s="98" customFormat="1" ht="16.05" customHeight="1" x14ac:dyDescent="0.25">
      <c r="A14" s="133">
        <v>45746</v>
      </c>
      <c r="B14" s="147">
        <v>45717</v>
      </c>
      <c r="C14" s="148">
        <v>0</v>
      </c>
      <c r="D14" s="148">
        <v>0</v>
      </c>
      <c r="E14" s="149">
        <v>0</v>
      </c>
      <c r="F14" s="149">
        <v>0</v>
      </c>
      <c r="G14" s="149">
        <v>0</v>
      </c>
      <c r="H14" s="150">
        <v>0</v>
      </c>
      <c r="I14" s="151" t="s">
        <v>499</v>
      </c>
      <c r="J14" s="148"/>
      <c r="K14" s="148"/>
      <c r="L14" s="148"/>
      <c r="M14" s="148"/>
    </row>
    <row r="15" spans="1:13" s="98" customFormat="1" ht="16.05" customHeight="1" x14ac:dyDescent="0.25">
      <c r="A15" s="133">
        <v>45753</v>
      </c>
      <c r="B15" s="147">
        <v>45748</v>
      </c>
      <c r="C15" s="148">
        <v>0</v>
      </c>
      <c r="D15" s="148">
        <v>0</v>
      </c>
      <c r="E15" s="149">
        <v>0</v>
      </c>
      <c r="F15" s="149">
        <v>0</v>
      </c>
      <c r="G15" s="149">
        <v>0</v>
      </c>
      <c r="H15" s="150">
        <v>0</v>
      </c>
      <c r="I15" s="151" t="s">
        <v>499</v>
      </c>
      <c r="J15" s="148"/>
      <c r="K15" s="148"/>
      <c r="L15" s="148"/>
      <c r="M15" s="148"/>
    </row>
    <row r="16" spans="1:13" s="98" customFormat="1" ht="16.05" customHeight="1" x14ac:dyDescent="0.25">
      <c r="A16" s="133">
        <v>45760</v>
      </c>
      <c r="B16" s="147">
        <v>45748</v>
      </c>
      <c r="C16" s="148">
        <v>0</v>
      </c>
      <c r="D16" s="148">
        <v>0</v>
      </c>
      <c r="E16" s="149">
        <v>0</v>
      </c>
      <c r="F16" s="149">
        <v>0</v>
      </c>
      <c r="G16" s="149">
        <v>0</v>
      </c>
      <c r="H16" s="150">
        <v>0</v>
      </c>
      <c r="I16" s="151" t="s">
        <v>499</v>
      </c>
      <c r="J16" s="148"/>
      <c r="K16" s="148"/>
      <c r="L16" s="148"/>
      <c r="M16" s="148"/>
    </row>
    <row r="17" spans="1:13" s="98" customFormat="1" ht="16.05" customHeight="1" x14ac:dyDescent="0.25">
      <c r="A17" s="133">
        <v>45767</v>
      </c>
      <c r="B17" s="147">
        <v>45748</v>
      </c>
      <c r="C17" s="148">
        <v>0</v>
      </c>
      <c r="D17" s="148">
        <v>0</v>
      </c>
      <c r="E17" s="149">
        <v>0</v>
      </c>
      <c r="F17" s="149">
        <v>0</v>
      </c>
      <c r="G17" s="149">
        <v>0</v>
      </c>
      <c r="H17" s="150">
        <v>0</v>
      </c>
      <c r="I17" s="151" t="s">
        <v>499</v>
      </c>
      <c r="J17" s="148"/>
      <c r="K17" s="148"/>
      <c r="L17" s="148"/>
      <c r="M17" s="148"/>
    </row>
    <row r="18" spans="1:13" s="98" customFormat="1" ht="16.05" customHeight="1" x14ac:dyDescent="0.25">
      <c r="A18" s="133">
        <v>45774</v>
      </c>
      <c r="B18" s="147">
        <v>45748</v>
      </c>
      <c r="C18" s="148">
        <v>0</v>
      </c>
      <c r="D18" s="148">
        <v>0</v>
      </c>
      <c r="E18" s="149">
        <v>0</v>
      </c>
      <c r="F18" s="149">
        <v>0</v>
      </c>
      <c r="G18" s="149">
        <v>0</v>
      </c>
      <c r="H18" s="150">
        <v>0</v>
      </c>
      <c r="I18" s="151" t="s">
        <v>499</v>
      </c>
      <c r="J18" s="148"/>
      <c r="K18" s="148"/>
      <c r="L18" s="148"/>
      <c r="M18" s="148"/>
    </row>
    <row r="19" spans="1:13" s="98" customFormat="1" ht="16.05" customHeight="1" x14ac:dyDescent="0.25">
      <c r="A19" s="133">
        <v>45781</v>
      </c>
      <c r="B19" s="147">
        <v>45778</v>
      </c>
      <c r="C19" s="148">
        <v>0</v>
      </c>
      <c r="D19" s="148">
        <v>0</v>
      </c>
      <c r="E19" s="149">
        <v>0</v>
      </c>
      <c r="F19" s="149">
        <v>0</v>
      </c>
      <c r="G19" s="149">
        <v>0</v>
      </c>
      <c r="H19" s="150">
        <v>0</v>
      </c>
      <c r="I19" s="151" t="s">
        <v>499</v>
      </c>
      <c r="J19" s="148"/>
      <c r="K19" s="148"/>
      <c r="L19" s="148"/>
      <c r="M19" s="148"/>
    </row>
    <row r="20" spans="1:13" ht="16.05" customHeight="1" x14ac:dyDescent="0.25">
      <c r="A20" s="133">
        <v>45788</v>
      </c>
      <c r="B20" s="147">
        <v>45778</v>
      </c>
      <c r="C20" s="148">
        <v>0</v>
      </c>
      <c r="D20" s="148">
        <v>0</v>
      </c>
      <c r="E20" s="149">
        <v>0</v>
      </c>
      <c r="F20" s="149">
        <v>0</v>
      </c>
      <c r="G20" s="149">
        <v>0</v>
      </c>
      <c r="H20" s="150">
        <v>0</v>
      </c>
      <c r="I20" s="151" t="s">
        <v>499</v>
      </c>
    </row>
    <row r="21" spans="1:13" ht="16.05" customHeight="1" x14ac:dyDescent="0.25">
      <c r="A21" s="133">
        <v>45795</v>
      </c>
      <c r="B21" s="147">
        <v>45778</v>
      </c>
      <c r="C21" s="148">
        <v>0</v>
      </c>
      <c r="D21" s="148">
        <v>0</v>
      </c>
      <c r="E21" s="149">
        <v>0</v>
      </c>
      <c r="F21" s="149">
        <v>0</v>
      </c>
      <c r="G21" s="149">
        <v>0</v>
      </c>
      <c r="H21" s="150">
        <v>0</v>
      </c>
      <c r="I21" s="151" t="s">
        <v>499</v>
      </c>
    </row>
    <row r="22" spans="1:13" ht="16.05" customHeight="1" x14ac:dyDescent="0.25">
      <c r="A22" s="133">
        <v>45802</v>
      </c>
      <c r="B22" s="147">
        <v>45778</v>
      </c>
      <c r="C22" s="148">
        <v>0</v>
      </c>
      <c r="D22" s="148">
        <v>0</v>
      </c>
      <c r="E22" s="149">
        <v>0</v>
      </c>
      <c r="F22" s="149">
        <v>0</v>
      </c>
      <c r="G22" s="149">
        <v>0</v>
      </c>
      <c r="H22" s="150">
        <v>0</v>
      </c>
      <c r="I22" s="151" t="s">
        <v>499</v>
      </c>
    </row>
    <row r="23" spans="1:13" s="110" customFormat="1" ht="16.05" customHeight="1" x14ac:dyDescent="0.25">
      <c r="A23" s="133">
        <v>45809</v>
      </c>
      <c r="B23" s="147">
        <v>45809</v>
      </c>
      <c r="C23" s="148">
        <v>0</v>
      </c>
      <c r="D23" s="148">
        <v>0</v>
      </c>
      <c r="E23" s="149">
        <v>0</v>
      </c>
      <c r="F23" s="149">
        <v>0</v>
      </c>
      <c r="G23" s="149">
        <v>0</v>
      </c>
      <c r="H23" s="150">
        <v>0</v>
      </c>
      <c r="I23" s="151" t="s">
        <v>499</v>
      </c>
      <c r="J23" s="152"/>
      <c r="K23" s="152"/>
      <c r="L23" s="152"/>
      <c r="M23" s="152"/>
    </row>
    <row r="24" spans="1:13" ht="16.05" customHeight="1" x14ac:dyDescent="0.25">
      <c r="A24" s="133">
        <v>45816</v>
      </c>
      <c r="B24" s="147">
        <v>45809</v>
      </c>
      <c r="C24" s="148">
        <v>0</v>
      </c>
      <c r="D24" s="148">
        <v>0</v>
      </c>
      <c r="E24" s="149">
        <v>0</v>
      </c>
      <c r="F24" s="149">
        <v>0</v>
      </c>
      <c r="G24" s="149">
        <v>0</v>
      </c>
      <c r="H24" s="150">
        <v>0</v>
      </c>
      <c r="I24" s="151" t="s">
        <v>499</v>
      </c>
    </row>
    <row r="25" spans="1:13" ht="16.05" customHeight="1" x14ac:dyDescent="0.25">
      <c r="A25" s="133">
        <v>45823</v>
      </c>
      <c r="B25" s="147">
        <v>45809</v>
      </c>
      <c r="C25" s="148">
        <v>0</v>
      </c>
      <c r="D25" s="148">
        <v>0</v>
      </c>
      <c r="E25" s="149">
        <v>0</v>
      </c>
      <c r="F25" s="149">
        <v>0</v>
      </c>
      <c r="G25" s="149">
        <v>0</v>
      </c>
      <c r="H25" s="150">
        <v>0</v>
      </c>
      <c r="I25" s="151" t="s">
        <v>499</v>
      </c>
    </row>
    <row r="26" spans="1:13" ht="16.05" customHeight="1" x14ac:dyDescent="0.25">
      <c r="A26" s="133">
        <v>45830</v>
      </c>
      <c r="B26" s="147">
        <v>45809</v>
      </c>
      <c r="C26" s="148">
        <v>0</v>
      </c>
      <c r="D26" s="148">
        <v>0</v>
      </c>
      <c r="E26" s="149">
        <v>0</v>
      </c>
      <c r="F26" s="149">
        <v>0</v>
      </c>
      <c r="G26" s="149">
        <v>0</v>
      </c>
      <c r="H26" s="150">
        <v>0</v>
      </c>
      <c r="I26" s="151" t="s">
        <v>499</v>
      </c>
    </row>
    <row r="27" spans="1:13" ht="16.05" customHeight="1" x14ac:dyDescent="0.25">
      <c r="A27" s="133">
        <v>45837</v>
      </c>
      <c r="B27" s="147">
        <v>45809</v>
      </c>
      <c r="C27" s="148">
        <v>0</v>
      </c>
      <c r="D27" s="148">
        <v>0</v>
      </c>
      <c r="E27" s="149">
        <v>0</v>
      </c>
      <c r="F27" s="149">
        <v>0</v>
      </c>
      <c r="G27" s="149">
        <v>0</v>
      </c>
      <c r="H27" s="150">
        <v>0</v>
      </c>
      <c r="I27" s="151" t="s">
        <v>499</v>
      </c>
    </row>
    <row r="28" spans="1:13" ht="16.05" customHeight="1" x14ac:dyDescent="0.25">
      <c r="A28" s="133">
        <v>45844</v>
      </c>
      <c r="B28" s="147">
        <v>45839</v>
      </c>
      <c r="C28" s="148">
        <v>0</v>
      </c>
      <c r="D28" s="148">
        <v>0</v>
      </c>
      <c r="E28" s="149">
        <v>0</v>
      </c>
      <c r="F28" s="149">
        <v>0</v>
      </c>
      <c r="G28" s="149">
        <v>0</v>
      </c>
      <c r="H28" s="150">
        <v>0</v>
      </c>
      <c r="I28" s="151" t="s">
        <v>499</v>
      </c>
    </row>
    <row r="29" spans="1:13" ht="16.05" customHeight="1" x14ac:dyDescent="0.25">
      <c r="A29" s="133">
        <v>45851</v>
      </c>
      <c r="B29" s="147">
        <v>45839</v>
      </c>
      <c r="C29" s="148">
        <v>0</v>
      </c>
      <c r="D29" s="148">
        <v>0</v>
      </c>
      <c r="E29" s="149">
        <v>0</v>
      </c>
      <c r="F29" s="149">
        <v>0</v>
      </c>
      <c r="G29" s="149">
        <v>0</v>
      </c>
      <c r="H29" s="150">
        <v>0</v>
      </c>
      <c r="I29" s="151" t="s">
        <v>499</v>
      </c>
    </row>
    <row r="30" spans="1:13" ht="16.05" customHeight="1" x14ac:dyDescent="0.25">
      <c r="A30" s="133">
        <v>45858</v>
      </c>
      <c r="B30" s="147">
        <v>45839</v>
      </c>
      <c r="C30" s="148">
        <v>0</v>
      </c>
      <c r="D30" s="148">
        <v>0</v>
      </c>
      <c r="E30" s="149">
        <v>0</v>
      </c>
      <c r="F30" s="149">
        <v>0</v>
      </c>
      <c r="G30" s="149">
        <v>0</v>
      </c>
      <c r="H30" s="150">
        <v>0</v>
      </c>
      <c r="I30" s="151" t="s">
        <v>499</v>
      </c>
    </row>
    <row r="31" spans="1:13" ht="16.05" customHeight="1" x14ac:dyDescent="0.25">
      <c r="A31" s="133">
        <v>45865</v>
      </c>
      <c r="B31" s="147">
        <v>45839</v>
      </c>
      <c r="C31" s="148">
        <v>0</v>
      </c>
      <c r="D31" s="148">
        <v>0</v>
      </c>
      <c r="E31" s="149">
        <v>0</v>
      </c>
      <c r="F31" s="149">
        <v>0</v>
      </c>
      <c r="G31" s="149">
        <v>0</v>
      </c>
      <c r="H31" s="150">
        <v>0</v>
      </c>
      <c r="I31" s="151" t="s">
        <v>499</v>
      </c>
    </row>
    <row r="32" spans="1:13" ht="16.05" customHeight="1" x14ac:dyDescent="0.25">
      <c r="A32" s="133">
        <v>45872</v>
      </c>
      <c r="B32" s="147">
        <v>45870</v>
      </c>
      <c r="C32" s="148">
        <v>0</v>
      </c>
      <c r="D32" s="148">
        <v>0</v>
      </c>
      <c r="E32" s="149">
        <v>0</v>
      </c>
      <c r="F32" s="149">
        <v>0</v>
      </c>
      <c r="G32" s="149">
        <v>0</v>
      </c>
      <c r="H32" s="150">
        <v>0</v>
      </c>
      <c r="I32" s="151" t="s">
        <v>499</v>
      </c>
    </row>
    <row r="33" spans="1:9" ht="16.05" customHeight="1" x14ac:dyDescent="0.25">
      <c r="A33" s="133">
        <v>45879</v>
      </c>
      <c r="B33" s="147">
        <v>45870</v>
      </c>
      <c r="C33" s="148">
        <v>0</v>
      </c>
      <c r="D33" s="148">
        <v>0</v>
      </c>
      <c r="E33" s="149">
        <v>0</v>
      </c>
      <c r="F33" s="149">
        <v>0</v>
      </c>
      <c r="G33" s="149">
        <v>0</v>
      </c>
      <c r="H33" s="150">
        <v>0</v>
      </c>
      <c r="I33" s="151" t="s">
        <v>499</v>
      </c>
    </row>
    <row r="34" spans="1:9" ht="16.05" customHeight="1" x14ac:dyDescent="0.25">
      <c r="A34" s="133">
        <v>45886</v>
      </c>
      <c r="B34" s="147">
        <v>45870</v>
      </c>
      <c r="C34" s="148">
        <v>0</v>
      </c>
      <c r="D34" s="148">
        <v>0</v>
      </c>
      <c r="E34" s="149">
        <v>0</v>
      </c>
      <c r="F34" s="149">
        <v>0</v>
      </c>
      <c r="G34" s="149">
        <v>0</v>
      </c>
      <c r="H34" s="150">
        <v>0</v>
      </c>
      <c r="I34" s="151" t="s">
        <v>499</v>
      </c>
    </row>
    <row r="35" spans="1:9" ht="16.05" customHeight="1" x14ac:dyDescent="0.25">
      <c r="A35" s="133">
        <v>45893</v>
      </c>
      <c r="B35" s="147">
        <v>45870</v>
      </c>
      <c r="C35" s="148">
        <v>0</v>
      </c>
      <c r="D35" s="148">
        <v>0</v>
      </c>
      <c r="E35" s="149">
        <v>0</v>
      </c>
      <c r="F35" s="149">
        <v>0</v>
      </c>
      <c r="G35" s="149">
        <v>0</v>
      </c>
      <c r="H35" s="150">
        <v>0</v>
      </c>
      <c r="I35" s="151" t="s">
        <v>499</v>
      </c>
    </row>
    <row r="36" spans="1:9" ht="16.05" customHeight="1" x14ac:dyDescent="0.25">
      <c r="A36" s="133">
        <v>45900</v>
      </c>
      <c r="B36" s="147">
        <v>45870</v>
      </c>
      <c r="C36" s="148">
        <v>0</v>
      </c>
      <c r="D36" s="148">
        <v>0</v>
      </c>
      <c r="E36" s="149">
        <v>0</v>
      </c>
      <c r="F36" s="149">
        <v>0</v>
      </c>
      <c r="G36" s="149">
        <v>0</v>
      </c>
      <c r="H36" s="150">
        <v>0</v>
      </c>
      <c r="I36" s="151" t="s">
        <v>499</v>
      </c>
    </row>
    <row r="37" spans="1:9" ht="16.05" customHeight="1" x14ac:dyDescent="0.25">
      <c r="A37" s="133">
        <v>45907</v>
      </c>
      <c r="B37" s="147">
        <v>45901</v>
      </c>
      <c r="C37" s="148">
        <v>0</v>
      </c>
      <c r="D37" s="148">
        <v>0</v>
      </c>
      <c r="E37" s="149">
        <v>0</v>
      </c>
      <c r="F37" s="149">
        <v>0</v>
      </c>
      <c r="G37" s="149">
        <v>0</v>
      </c>
      <c r="H37" s="150">
        <v>0</v>
      </c>
      <c r="I37" s="151" t="s">
        <v>499</v>
      </c>
    </row>
    <row r="38" spans="1:9" ht="16.05" customHeight="1" x14ac:dyDescent="0.25">
      <c r="A38" s="133">
        <v>45914</v>
      </c>
      <c r="B38" s="147">
        <v>45901</v>
      </c>
      <c r="C38" s="148">
        <v>0</v>
      </c>
      <c r="D38" s="148">
        <v>0</v>
      </c>
      <c r="E38" s="149">
        <v>0</v>
      </c>
      <c r="F38" s="149">
        <v>0</v>
      </c>
      <c r="G38" s="149">
        <v>0</v>
      </c>
      <c r="H38" s="150">
        <v>0</v>
      </c>
      <c r="I38" s="151" t="s">
        <v>499</v>
      </c>
    </row>
    <row r="39" spans="1:9" ht="16.05" customHeight="1" x14ac:dyDescent="0.25">
      <c r="A39" s="133">
        <v>45921</v>
      </c>
      <c r="B39" s="147">
        <v>45901</v>
      </c>
      <c r="C39" s="148">
        <v>0</v>
      </c>
      <c r="D39" s="148">
        <v>0</v>
      </c>
      <c r="E39" s="149">
        <v>0</v>
      </c>
      <c r="F39" s="149">
        <v>0</v>
      </c>
      <c r="G39" s="149">
        <v>0</v>
      </c>
      <c r="H39" s="150">
        <v>0</v>
      </c>
      <c r="I39" s="151" t="s">
        <v>499</v>
      </c>
    </row>
    <row r="40" spans="1:9" ht="16.05" customHeight="1" x14ac:dyDescent="0.25">
      <c r="A40" s="133">
        <v>45928</v>
      </c>
      <c r="B40" s="147">
        <v>45901</v>
      </c>
      <c r="C40" s="148">
        <v>0</v>
      </c>
      <c r="D40" s="148">
        <v>0</v>
      </c>
      <c r="E40" s="149">
        <v>0</v>
      </c>
      <c r="F40" s="149">
        <v>0</v>
      </c>
      <c r="G40" s="149">
        <v>0</v>
      </c>
      <c r="H40" s="150">
        <v>0</v>
      </c>
      <c r="I40" s="151" t="s">
        <v>499</v>
      </c>
    </row>
    <row r="41" spans="1:9" ht="16.05" customHeight="1" x14ac:dyDescent="0.25">
      <c r="A41" s="133">
        <v>45935</v>
      </c>
      <c r="B41" s="147">
        <v>45931</v>
      </c>
      <c r="C41" s="148">
        <v>0</v>
      </c>
      <c r="D41" s="148">
        <v>0</v>
      </c>
      <c r="E41" s="149">
        <v>0</v>
      </c>
      <c r="F41" s="149">
        <v>0</v>
      </c>
      <c r="G41" s="149">
        <v>0</v>
      </c>
      <c r="H41" s="150">
        <v>0</v>
      </c>
      <c r="I41" s="151" t="s">
        <v>499</v>
      </c>
    </row>
    <row r="42" spans="1:9" ht="16.05" customHeight="1" x14ac:dyDescent="0.25">
      <c r="A42" s="133">
        <v>45942</v>
      </c>
      <c r="B42" s="147">
        <v>45931</v>
      </c>
      <c r="C42" s="148">
        <v>0</v>
      </c>
      <c r="D42" s="148">
        <v>0</v>
      </c>
      <c r="E42" s="149">
        <v>0</v>
      </c>
      <c r="F42" s="149">
        <v>0</v>
      </c>
      <c r="G42" s="149">
        <v>0</v>
      </c>
      <c r="H42" s="150">
        <v>0</v>
      </c>
      <c r="I42" s="151" t="s">
        <v>499</v>
      </c>
    </row>
    <row r="43" spans="1:9" ht="16.05" customHeight="1" x14ac:dyDescent="0.25">
      <c r="A43" s="133">
        <v>45949</v>
      </c>
      <c r="B43" s="147">
        <v>45931</v>
      </c>
      <c r="C43" s="148">
        <v>0</v>
      </c>
      <c r="D43" s="148">
        <v>0</v>
      </c>
      <c r="E43" s="149">
        <v>0</v>
      </c>
      <c r="F43" s="149">
        <v>0</v>
      </c>
      <c r="G43" s="149">
        <v>0</v>
      </c>
      <c r="H43" s="150">
        <v>0</v>
      </c>
      <c r="I43" s="151" t="s">
        <v>499</v>
      </c>
    </row>
    <row r="44" spans="1:9" ht="16.05" customHeight="1" x14ac:dyDescent="0.25">
      <c r="A44" s="133">
        <v>45956</v>
      </c>
      <c r="B44" s="147">
        <v>45931</v>
      </c>
      <c r="C44" s="148">
        <v>0</v>
      </c>
      <c r="D44" s="148">
        <v>0</v>
      </c>
      <c r="E44" s="149">
        <v>0</v>
      </c>
      <c r="F44" s="149">
        <v>0</v>
      </c>
      <c r="G44" s="149">
        <v>0</v>
      </c>
      <c r="H44" s="150">
        <v>0</v>
      </c>
      <c r="I44" s="151" t="s">
        <v>499</v>
      </c>
    </row>
    <row r="45" spans="1:9" ht="16.05" customHeight="1" x14ac:dyDescent="0.25">
      <c r="A45" s="133">
        <v>45963</v>
      </c>
      <c r="B45" s="147">
        <v>45962</v>
      </c>
      <c r="C45" s="148">
        <v>0</v>
      </c>
      <c r="D45" s="148">
        <v>0</v>
      </c>
      <c r="E45" s="149">
        <v>0</v>
      </c>
      <c r="F45" s="149">
        <v>0</v>
      </c>
      <c r="G45" s="149">
        <v>0</v>
      </c>
      <c r="H45" s="150">
        <v>0</v>
      </c>
      <c r="I45" s="151" t="s">
        <v>499</v>
      </c>
    </row>
    <row r="46" spans="1:9" ht="16.05" customHeight="1" x14ac:dyDescent="0.25">
      <c r="A46" s="133">
        <v>45970</v>
      </c>
      <c r="B46" s="147">
        <v>45962</v>
      </c>
      <c r="C46" s="148">
        <v>0</v>
      </c>
      <c r="D46" s="148">
        <v>0</v>
      </c>
      <c r="E46" s="149">
        <v>0</v>
      </c>
      <c r="F46" s="149">
        <v>0</v>
      </c>
      <c r="G46" s="149">
        <v>0</v>
      </c>
      <c r="H46" s="150">
        <v>0</v>
      </c>
      <c r="I46" s="151" t="s">
        <v>499</v>
      </c>
    </row>
    <row r="47" spans="1:9" ht="16.05" customHeight="1" x14ac:dyDescent="0.25">
      <c r="A47" s="133">
        <v>45977</v>
      </c>
      <c r="B47" s="147">
        <v>45962</v>
      </c>
      <c r="C47" s="148">
        <v>0</v>
      </c>
      <c r="D47" s="148">
        <v>0</v>
      </c>
      <c r="E47" s="149">
        <v>0</v>
      </c>
      <c r="F47" s="149">
        <v>0</v>
      </c>
      <c r="G47" s="149">
        <v>0</v>
      </c>
      <c r="H47" s="150">
        <v>0</v>
      </c>
      <c r="I47" s="151" t="s">
        <v>499</v>
      </c>
    </row>
    <row r="48" spans="1:9" ht="16.05" customHeight="1" x14ac:dyDescent="0.25">
      <c r="A48" s="133">
        <v>45984</v>
      </c>
      <c r="B48" s="147">
        <v>45962</v>
      </c>
      <c r="C48" s="148">
        <v>0</v>
      </c>
      <c r="D48" s="148">
        <v>0</v>
      </c>
      <c r="E48" s="149">
        <v>0</v>
      </c>
      <c r="F48" s="149">
        <v>0</v>
      </c>
      <c r="G48" s="149">
        <v>0</v>
      </c>
      <c r="H48" s="150">
        <v>0</v>
      </c>
      <c r="I48" s="151" t="s">
        <v>499</v>
      </c>
    </row>
    <row r="49" spans="1:9" ht="16.05" customHeight="1" x14ac:dyDescent="0.25">
      <c r="A49" s="133">
        <v>45991</v>
      </c>
      <c r="B49" s="147">
        <v>45962</v>
      </c>
      <c r="C49" s="148">
        <v>0</v>
      </c>
      <c r="D49" s="148">
        <v>0</v>
      </c>
      <c r="E49" s="149">
        <v>0</v>
      </c>
      <c r="F49" s="149">
        <v>0</v>
      </c>
      <c r="G49" s="149">
        <v>0</v>
      </c>
      <c r="H49" s="150">
        <v>0</v>
      </c>
      <c r="I49" s="151" t="s">
        <v>499</v>
      </c>
    </row>
    <row r="50" spans="1:9" ht="16.05" customHeight="1" x14ac:dyDescent="0.25">
      <c r="A50" s="133">
        <v>45998</v>
      </c>
      <c r="B50" s="147">
        <v>45992</v>
      </c>
      <c r="C50" s="148">
        <v>0</v>
      </c>
      <c r="D50" s="148">
        <v>0</v>
      </c>
      <c r="E50" s="149">
        <v>0</v>
      </c>
      <c r="F50" s="149">
        <v>0</v>
      </c>
      <c r="G50" s="149">
        <v>0</v>
      </c>
      <c r="H50" s="150">
        <v>0</v>
      </c>
      <c r="I50" s="151" t="s">
        <v>499</v>
      </c>
    </row>
    <row r="51" spans="1:9" ht="16.05" customHeight="1" x14ac:dyDescent="0.25">
      <c r="A51" s="133">
        <v>46005</v>
      </c>
      <c r="B51" s="147">
        <v>45992</v>
      </c>
      <c r="C51" s="148">
        <v>0</v>
      </c>
      <c r="D51" s="148">
        <v>0</v>
      </c>
      <c r="E51" s="149">
        <v>0</v>
      </c>
      <c r="F51" s="149">
        <v>0</v>
      </c>
      <c r="G51" s="149">
        <v>0</v>
      </c>
      <c r="H51" s="150">
        <v>0</v>
      </c>
      <c r="I51" s="151" t="s">
        <v>499</v>
      </c>
    </row>
    <row r="52" spans="1:9" ht="16.05" customHeight="1" x14ac:dyDescent="0.25">
      <c r="A52" s="133">
        <v>46012</v>
      </c>
      <c r="B52" s="147">
        <v>45992</v>
      </c>
      <c r="C52" s="148">
        <v>0</v>
      </c>
      <c r="D52" s="148">
        <v>0</v>
      </c>
      <c r="E52" s="149">
        <v>0</v>
      </c>
      <c r="F52" s="149">
        <v>0</v>
      </c>
      <c r="G52" s="149">
        <v>0</v>
      </c>
      <c r="H52" s="150">
        <v>0</v>
      </c>
      <c r="I52" s="151" t="s">
        <v>499</v>
      </c>
    </row>
    <row r="53" spans="1:9" ht="16.05" customHeight="1" x14ac:dyDescent="0.25">
      <c r="A53" s="133">
        <v>46019</v>
      </c>
      <c r="B53" s="147">
        <v>45992</v>
      </c>
      <c r="C53" s="148">
        <v>0</v>
      </c>
      <c r="D53" s="148">
        <v>0</v>
      </c>
      <c r="E53" s="149">
        <v>0</v>
      </c>
      <c r="F53" s="149">
        <v>0</v>
      </c>
      <c r="G53" s="149">
        <v>0</v>
      </c>
      <c r="H53" s="150">
        <v>0</v>
      </c>
      <c r="I53" s="151" t="s">
        <v>499</v>
      </c>
    </row>
    <row r="54" spans="1:9" ht="16.05" customHeight="1" x14ac:dyDescent="0.25">
      <c r="A54" s="133">
        <v>46026</v>
      </c>
      <c r="B54" s="147">
        <v>46023</v>
      </c>
      <c r="C54" s="148">
        <v>0</v>
      </c>
      <c r="D54" s="148">
        <v>240000</v>
      </c>
      <c r="E54" s="149">
        <v>5399.5051740998015</v>
      </c>
      <c r="F54" s="149">
        <v>2500</v>
      </c>
      <c r="G54" s="149">
        <v>2899.5051740998015</v>
      </c>
      <c r="H54" s="150">
        <v>237100.49482590021</v>
      </c>
      <c r="I54" s="151">
        <v>1</v>
      </c>
    </row>
    <row r="55" spans="1:9" ht="16.05" customHeight="1" x14ac:dyDescent="0.25">
      <c r="A55" s="133">
        <v>46033</v>
      </c>
      <c r="B55" s="147">
        <v>46023</v>
      </c>
      <c r="C55" s="148">
        <v>237100.49482590021</v>
      </c>
      <c r="D55" s="148">
        <v>0</v>
      </c>
      <c r="E55" s="149">
        <v>0</v>
      </c>
      <c r="F55" s="149">
        <v>0</v>
      </c>
      <c r="G55" s="149">
        <v>0</v>
      </c>
      <c r="H55" s="150">
        <v>237100.49482590021</v>
      </c>
      <c r="I55" s="151" t="s">
        <v>499</v>
      </c>
    </row>
    <row r="56" spans="1:9" ht="16.05" customHeight="1" x14ac:dyDescent="0.25">
      <c r="A56" s="133">
        <v>46040</v>
      </c>
      <c r="B56" s="147">
        <v>46023</v>
      </c>
      <c r="C56" s="148">
        <v>237100.49482590021</v>
      </c>
      <c r="D56" s="148">
        <v>0</v>
      </c>
      <c r="E56" s="149">
        <v>0</v>
      </c>
      <c r="F56" s="149">
        <v>0</v>
      </c>
      <c r="G56" s="149">
        <v>0</v>
      </c>
      <c r="H56" s="150">
        <v>237100.49482590021</v>
      </c>
      <c r="I56" s="151" t="s">
        <v>499</v>
      </c>
    </row>
    <row r="57" spans="1:9" ht="16.05" customHeight="1" x14ac:dyDescent="0.25">
      <c r="A57" s="133">
        <v>46047</v>
      </c>
      <c r="B57" s="147">
        <v>46023</v>
      </c>
      <c r="C57" s="148">
        <v>237100.49482590021</v>
      </c>
      <c r="D57" s="148">
        <v>0</v>
      </c>
      <c r="E57" s="149">
        <v>0</v>
      </c>
      <c r="F57" s="149">
        <v>0</v>
      </c>
      <c r="G57" s="149">
        <v>0</v>
      </c>
      <c r="H57" s="150">
        <v>237100.49482590021</v>
      </c>
      <c r="I57" s="151" t="s">
        <v>499</v>
      </c>
    </row>
    <row r="58" spans="1:9" ht="16.05" customHeight="1" x14ac:dyDescent="0.25">
      <c r="A58" s="133">
        <v>46054</v>
      </c>
      <c r="B58" s="147">
        <v>46054</v>
      </c>
      <c r="C58" s="148">
        <v>237100.49482590021</v>
      </c>
      <c r="D58" s="148">
        <v>0</v>
      </c>
      <c r="E58" s="149">
        <v>5399.5051740998015</v>
      </c>
      <c r="F58" s="149">
        <v>2469.7968211031271</v>
      </c>
      <c r="G58" s="149">
        <v>2929.7083529966744</v>
      </c>
      <c r="H58" s="150">
        <v>234170.78647290354</v>
      </c>
      <c r="I58" s="151">
        <v>2</v>
      </c>
    </row>
    <row r="59" spans="1:9" ht="16.05" customHeight="1" x14ac:dyDescent="0.25">
      <c r="A59" s="133">
        <v>46061</v>
      </c>
      <c r="B59" s="147">
        <v>46054</v>
      </c>
      <c r="C59" s="148">
        <v>234170.78647290354</v>
      </c>
      <c r="D59" s="148">
        <v>0</v>
      </c>
      <c r="E59" s="149">
        <v>0</v>
      </c>
      <c r="F59" s="149">
        <v>0</v>
      </c>
      <c r="G59" s="149">
        <v>0</v>
      </c>
      <c r="H59" s="150">
        <v>234170.78647290354</v>
      </c>
      <c r="I59" s="151" t="s">
        <v>499</v>
      </c>
    </row>
    <row r="60" spans="1:9" ht="16.05" customHeight="1" x14ac:dyDescent="0.25">
      <c r="A60" s="133">
        <v>46068</v>
      </c>
      <c r="B60" s="147">
        <v>46054</v>
      </c>
      <c r="C60" s="148">
        <v>234170.78647290354</v>
      </c>
      <c r="D60" s="148">
        <v>0</v>
      </c>
      <c r="E60" s="149">
        <v>0</v>
      </c>
      <c r="F60" s="149">
        <v>0</v>
      </c>
      <c r="G60" s="149">
        <v>0</v>
      </c>
      <c r="H60" s="150">
        <v>234170.78647290354</v>
      </c>
      <c r="I60" s="151" t="s">
        <v>499</v>
      </c>
    </row>
    <row r="61" spans="1:9" ht="16.05" customHeight="1" x14ac:dyDescent="0.25">
      <c r="A61" s="133">
        <v>46075</v>
      </c>
      <c r="B61" s="147">
        <v>46054</v>
      </c>
      <c r="C61" s="148">
        <v>234170.78647290354</v>
      </c>
      <c r="D61" s="148">
        <v>0</v>
      </c>
      <c r="E61" s="149">
        <v>0</v>
      </c>
      <c r="F61" s="149">
        <v>0</v>
      </c>
      <c r="G61" s="149">
        <v>0</v>
      </c>
      <c r="H61" s="150">
        <v>234170.78647290354</v>
      </c>
      <c r="I61" s="151" t="s">
        <v>499</v>
      </c>
    </row>
    <row r="62" spans="1:9" ht="16.05" customHeight="1" x14ac:dyDescent="0.25">
      <c r="C62" s="148"/>
      <c r="D62" s="148"/>
      <c r="E62" s="149"/>
      <c r="F62" s="149"/>
      <c r="G62" s="149"/>
      <c r="H62" s="150"/>
    </row>
    <row r="63" spans="1:9" ht="16.05" customHeight="1" x14ac:dyDescent="0.25">
      <c r="C63" s="148"/>
      <c r="D63" s="148"/>
      <c r="E63" s="149"/>
      <c r="F63" s="149"/>
      <c r="G63" s="149"/>
      <c r="H63" s="150"/>
    </row>
    <row r="64" spans="1:9" ht="16.05" customHeight="1" x14ac:dyDescent="0.25">
      <c r="C64" s="148"/>
      <c r="D64" s="148"/>
      <c r="E64" s="149"/>
      <c r="F64" s="149"/>
      <c r="G64" s="149"/>
      <c r="H64" s="150"/>
    </row>
    <row r="65" spans="3:8" ht="16.05" customHeight="1" x14ac:dyDescent="0.25">
      <c r="C65" s="148"/>
      <c r="D65" s="148"/>
      <c r="E65" s="149"/>
      <c r="F65" s="149"/>
      <c r="G65" s="149"/>
      <c r="H65" s="150"/>
    </row>
    <row r="66" spans="3:8" ht="16.05" customHeight="1" x14ac:dyDescent="0.25">
      <c r="C66" s="148"/>
      <c r="D66" s="148"/>
      <c r="E66" s="149"/>
      <c r="F66" s="149"/>
      <c r="G66" s="149"/>
      <c r="H66" s="150"/>
    </row>
    <row r="67" spans="3:8" ht="16.05" customHeight="1" x14ac:dyDescent="0.25">
      <c r="C67" s="148"/>
      <c r="D67" s="148"/>
      <c r="E67" s="149"/>
      <c r="F67" s="149"/>
      <c r="G67" s="149"/>
      <c r="H67" s="150"/>
    </row>
    <row r="68" spans="3:8" ht="16.05" customHeight="1" x14ac:dyDescent="0.25">
      <c r="C68" s="148"/>
      <c r="D68" s="148"/>
      <c r="E68" s="149"/>
      <c r="F68" s="149"/>
      <c r="G68" s="149"/>
      <c r="H68" s="150"/>
    </row>
    <row r="69" spans="3:8" ht="16.05" customHeight="1" x14ac:dyDescent="0.25">
      <c r="C69" s="148"/>
      <c r="D69" s="148"/>
      <c r="E69" s="149"/>
      <c r="F69" s="149"/>
      <c r="G69" s="149"/>
      <c r="H69" s="150"/>
    </row>
    <row r="70" spans="3:8" ht="16.05" customHeight="1" x14ac:dyDescent="0.25">
      <c r="C70" s="148"/>
      <c r="D70" s="148"/>
      <c r="E70" s="149"/>
      <c r="F70" s="149"/>
      <c r="G70" s="149"/>
      <c r="H70" s="150"/>
    </row>
    <row r="71" spans="3:8" ht="16.05" customHeight="1" x14ac:dyDescent="0.25">
      <c r="C71" s="148"/>
      <c r="D71" s="148"/>
      <c r="E71" s="149"/>
      <c r="F71" s="149"/>
      <c r="G71" s="149"/>
      <c r="H71" s="150"/>
    </row>
    <row r="72" spans="3:8" ht="16.05" customHeight="1" x14ac:dyDescent="0.25">
      <c r="C72" s="148"/>
      <c r="D72" s="148"/>
      <c r="E72" s="149"/>
      <c r="F72" s="149"/>
      <c r="G72" s="149"/>
      <c r="H72" s="150"/>
    </row>
    <row r="73" spans="3:8" ht="16.05" customHeight="1" x14ac:dyDescent="0.25">
      <c r="C73" s="148"/>
      <c r="D73" s="148"/>
      <c r="E73" s="149"/>
      <c r="F73" s="149"/>
      <c r="G73" s="149"/>
      <c r="H73" s="150"/>
    </row>
    <row r="74" spans="3:8" ht="16.05" customHeight="1" x14ac:dyDescent="0.25">
      <c r="C74" s="148"/>
      <c r="D74" s="148"/>
      <c r="E74" s="149"/>
      <c r="F74" s="149"/>
      <c r="G74" s="149"/>
      <c r="H74" s="150"/>
    </row>
    <row r="75" spans="3:8" ht="16.05" customHeight="1" x14ac:dyDescent="0.25">
      <c r="C75" s="148"/>
      <c r="D75" s="148"/>
      <c r="E75" s="149"/>
      <c r="F75" s="149"/>
      <c r="G75" s="149"/>
      <c r="H75" s="150"/>
    </row>
    <row r="76" spans="3:8" ht="16.05" customHeight="1" x14ac:dyDescent="0.25">
      <c r="C76" s="148"/>
      <c r="D76" s="148"/>
      <c r="E76" s="149"/>
      <c r="F76" s="149"/>
      <c r="G76" s="149"/>
      <c r="H76" s="150"/>
    </row>
    <row r="77" spans="3:8" ht="16.05" customHeight="1" x14ac:dyDescent="0.25">
      <c r="C77" s="148"/>
      <c r="D77" s="148"/>
      <c r="E77" s="149"/>
      <c r="F77" s="149"/>
      <c r="G77" s="149"/>
      <c r="H77" s="150"/>
    </row>
    <row r="78" spans="3:8" ht="16.05" customHeight="1" x14ac:dyDescent="0.25">
      <c r="C78" s="148"/>
      <c r="D78" s="148"/>
      <c r="E78" s="149"/>
      <c r="F78" s="149"/>
      <c r="G78" s="149"/>
      <c r="H78" s="150"/>
    </row>
    <row r="79" spans="3:8" ht="16.05" customHeight="1" x14ac:dyDescent="0.25">
      <c r="C79" s="148"/>
      <c r="D79" s="148"/>
      <c r="E79" s="149"/>
      <c r="F79" s="149"/>
      <c r="G79" s="149"/>
      <c r="H79" s="150"/>
    </row>
    <row r="80" spans="3:8" ht="16.05" customHeight="1" x14ac:dyDescent="0.25">
      <c r="C80" s="148"/>
      <c r="D80" s="148"/>
      <c r="E80" s="149"/>
      <c r="F80" s="149"/>
      <c r="G80" s="149"/>
      <c r="H80" s="150"/>
    </row>
    <row r="81" spans="3:8" ht="16.05" customHeight="1" x14ac:dyDescent="0.25">
      <c r="C81" s="148"/>
      <c r="D81" s="148"/>
      <c r="E81" s="149"/>
      <c r="F81" s="149"/>
      <c r="G81" s="149"/>
      <c r="H81" s="150"/>
    </row>
    <row r="82" spans="3:8" ht="16.05" customHeight="1" x14ac:dyDescent="0.25">
      <c r="C82" s="148"/>
      <c r="D82" s="148"/>
      <c r="E82" s="149"/>
      <c r="F82" s="149"/>
      <c r="G82" s="149"/>
      <c r="H82" s="150"/>
    </row>
    <row r="83" spans="3:8" ht="16.05" customHeight="1" x14ac:dyDescent="0.25">
      <c r="C83" s="148"/>
      <c r="D83" s="148"/>
      <c r="E83" s="149"/>
      <c r="F83" s="149"/>
      <c r="G83" s="149"/>
      <c r="H83" s="150"/>
    </row>
    <row r="84" spans="3:8" ht="16.05" customHeight="1" x14ac:dyDescent="0.25">
      <c r="C84" s="148"/>
      <c r="D84" s="148"/>
      <c r="E84" s="149"/>
      <c r="F84" s="149"/>
      <c r="G84" s="149"/>
      <c r="H84" s="150"/>
    </row>
    <row r="85" spans="3:8" ht="16.05" customHeight="1" x14ac:dyDescent="0.25">
      <c r="C85" s="148"/>
      <c r="D85" s="148"/>
      <c r="E85" s="149"/>
      <c r="F85" s="149"/>
      <c r="G85" s="149"/>
      <c r="H85" s="150"/>
    </row>
    <row r="86" spans="3:8" ht="16.05" customHeight="1" x14ac:dyDescent="0.25">
      <c r="C86" s="148"/>
      <c r="D86" s="148"/>
      <c r="E86" s="149"/>
      <c r="F86" s="149"/>
      <c r="G86" s="149"/>
      <c r="H86" s="150"/>
    </row>
    <row r="87" spans="3:8" ht="16.05" customHeight="1" x14ac:dyDescent="0.25">
      <c r="C87" s="148"/>
      <c r="D87" s="148"/>
      <c r="E87" s="149"/>
      <c r="F87" s="149"/>
      <c r="G87" s="149"/>
      <c r="H87" s="150"/>
    </row>
    <row r="88" spans="3:8" ht="16.05" customHeight="1" x14ac:dyDescent="0.25">
      <c r="C88" s="148"/>
      <c r="D88" s="148"/>
      <c r="E88" s="149"/>
      <c r="F88" s="149"/>
      <c r="G88" s="149"/>
      <c r="H88" s="150"/>
    </row>
    <row r="89" spans="3:8" ht="16.05" customHeight="1" x14ac:dyDescent="0.25">
      <c r="C89" s="148"/>
      <c r="D89" s="148"/>
      <c r="E89" s="149"/>
      <c r="F89" s="149"/>
      <c r="G89" s="149"/>
      <c r="H89" s="150"/>
    </row>
    <row r="90" spans="3:8" ht="16.05" customHeight="1" x14ac:dyDescent="0.25">
      <c r="C90" s="148"/>
      <c r="D90" s="148"/>
      <c r="E90" s="149"/>
      <c r="F90" s="149"/>
      <c r="G90" s="149"/>
      <c r="H90" s="150"/>
    </row>
    <row r="91" spans="3:8" ht="16.05" customHeight="1" x14ac:dyDescent="0.25">
      <c r="C91" s="148"/>
      <c r="D91" s="148"/>
      <c r="E91" s="149"/>
      <c r="F91" s="149"/>
      <c r="G91" s="149"/>
      <c r="H91" s="150"/>
    </row>
    <row r="92" spans="3:8" ht="16.05" customHeight="1" x14ac:dyDescent="0.25">
      <c r="C92" s="148"/>
      <c r="D92" s="148"/>
      <c r="E92" s="149"/>
      <c r="F92" s="149"/>
      <c r="G92" s="149"/>
      <c r="H92" s="150"/>
    </row>
    <row r="93" spans="3:8" ht="16.05" customHeight="1" x14ac:dyDescent="0.25">
      <c r="C93" s="148"/>
      <c r="D93" s="148"/>
      <c r="E93" s="149"/>
      <c r="F93" s="149"/>
      <c r="G93" s="149"/>
      <c r="H93" s="150"/>
    </row>
    <row r="94" spans="3:8" ht="16.05" customHeight="1" x14ac:dyDescent="0.25">
      <c r="C94" s="148"/>
      <c r="D94" s="148"/>
      <c r="E94" s="149"/>
      <c r="F94" s="149"/>
      <c r="G94" s="149"/>
      <c r="H94" s="150"/>
    </row>
    <row r="95" spans="3:8" ht="16.05" customHeight="1" x14ac:dyDescent="0.25">
      <c r="C95" s="148"/>
      <c r="D95" s="148"/>
      <c r="E95" s="149"/>
      <c r="F95" s="149"/>
      <c r="G95" s="149"/>
      <c r="H95" s="150"/>
    </row>
    <row r="96" spans="3:8" ht="16.05" customHeight="1" x14ac:dyDescent="0.25">
      <c r="C96" s="148"/>
      <c r="D96" s="148"/>
      <c r="E96" s="149"/>
      <c r="F96" s="149"/>
      <c r="G96" s="149"/>
      <c r="H96" s="150"/>
    </row>
    <row r="97" spans="3:8" ht="16.05" customHeight="1" x14ac:dyDescent="0.25">
      <c r="C97" s="148"/>
      <c r="D97" s="148"/>
      <c r="E97" s="149"/>
      <c r="F97" s="149"/>
      <c r="G97" s="149"/>
      <c r="H97" s="150"/>
    </row>
    <row r="98" spans="3:8" ht="16.05" customHeight="1" x14ac:dyDescent="0.25">
      <c r="C98" s="148"/>
      <c r="D98" s="148"/>
      <c r="E98" s="149"/>
      <c r="F98" s="149"/>
      <c r="G98" s="149"/>
      <c r="H98" s="150"/>
    </row>
    <row r="99" spans="3:8" ht="16.05" customHeight="1" x14ac:dyDescent="0.25">
      <c r="C99" s="148"/>
      <c r="D99" s="148"/>
      <c r="E99" s="149"/>
      <c r="F99" s="149"/>
      <c r="G99" s="149"/>
      <c r="H99" s="150"/>
    </row>
    <row r="100" spans="3:8" ht="16.05" customHeight="1" x14ac:dyDescent="0.25">
      <c r="C100" s="148"/>
      <c r="D100" s="148"/>
      <c r="E100" s="149"/>
      <c r="F100" s="149"/>
      <c r="G100" s="149"/>
      <c r="H100" s="150"/>
    </row>
    <row r="101" spans="3:8" ht="16.05" customHeight="1" x14ac:dyDescent="0.25">
      <c r="C101" s="148"/>
      <c r="D101" s="148"/>
      <c r="E101" s="149"/>
      <c r="F101" s="149"/>
      <c r="G101" s="149"/>
      <c r="H101" s="150"/>
    </row>
    <row r="102" spans="3:8" ht="16.05" customHeight="1" x14ac:dyDescent="0.25">
      <c r="C102" s="148"/>
      <c r="D102" s="148"/>
      <c r="E102" s="149"/>
      <c r="F102" s="149"/>
      <c r="G102" s="149"/>
      <c r="H102" s="150"/>
    </row>
    <row r="103" spans="3:8" ht="16.05" customHeight="1" x14ac:dyDescent="0.25">
      <c r="C103" s="148"/>
      <c r="D103" s="148"/>
      <c r="E103" s="149"/>
      <c r="F103" s="149"/>
      <c r="G103" s="149"/>
      <c r="H103" s="150"/>
    </row>
    <row r="104" spans="3:8" ht="16.05" customHeight="1" x14ac:dyDescent="0.25">
      <c r="C104" s="148"/>
      <c r="D104" s="148"/>
      <c r="E104" s="149"/>
      <c r="F104" s="149"/>
      <c r="G104" s="149"/>
      <c r="H104" s="150"/>
    </row>
    <row r="105" spans="3:8" ht="16.05" customHeight="1" x14ac:dyDescent="0.25">
      <c r="C105" s="148"/>
      <c r="D105" s="148"/>
      <c r="E105" s="149"/>
      <c r="F105" s="149"/>
      <c r="G105" s="149"/>
      <c r="H105" s="150"/>
    </row>
    <row r="106" spans="3:8" ht="16.05" customHeight="1" x14ac:dyDescent="0.25">
      <c r="C106" s="148"/>
      <c r="D106" s="148"/>
      <c r="E106" s="149"/>
      <c r="F106" s="149"/>
      <c r="G106" s="149"/>
      <c r="H106" s="150"/>
    </row>
    <row r="107" spans="3:8" ht="16.05" customHeight="1" x14ac:dyDescent="0.25">
      <c r="C107" s="148"/>
      <c r="D107" s="148"/>
      <c r="E107" s="149"/>
      <c r="F107" s="149"/>
      <c r="G107" s="149"/>
      <c r="H107" s="150"/>
    </row>
    <row r="108" spans="3:8" ht="16.05" customHeight="1" x14ac:dyDescent="0.25">
      <c r="C108" s="148"/>
      <c r="D108" s="148"/>
      <c r="E108" s="149"/>
      <c r="F108" s="149"/>
      <c r="G108" s="149"/>
      <c r="H108" s="150"/>
    </row>
    <row r="109" spans="3:8" ht="16.05" customHeight="1" x14ac:dyDescent="0.25">
      <c r="C109" s="148"/>
      <c r="D109" s="148"/>
      <c r="E109" s="149"/>
      <c r="F109" s="149"/>
      <c r="G109" s="149"/>
      <c r="H109" s="150"/>
    </row>
    <row r="110" spans="3:8" ht="16.05" customHeight="1" x14ac:dyDescent="0.25">
      <c r="C110" s="148"/>
      <c r="D110" s="148"/>
      <c r="E110" s="149"/>
      <c r="F110" s="149"/>
      <c r="G110" s="149"/>
      <c r="H110" s="150"/>
    </row>
    <row r="111" spans="3:8" ht="16.05" customHeight="1" x14ac:dyDescent="0.25">
      <c r="C111" s="148"/>
      <c r="D111" s="148"/>
      <c r="E111" s="149"/>
      <c r="F111" s="149"/>
      <c r="G111" s="149"/>
      <c r="H111" s="150"/>
    </row>
    <row r="112" spans="3:8" ht="16.05" customHeight="1" x14ac:dyDescent="0.25">
      <c r="C112" s="148"/>
      <c r="D112" s="148"/>
      <c r="E112" s="149"/>
      <c r="F112" s="149"/>
      <c r="G112" s="149"/>
      <c r="H112" s="150"/>
    </row>
    <row r="113" spans="3:8" ht="16.05" customHeight="1" x14ac:dyDescent="0.25">
      <c r="C113" s="148"/>
      <c r="D113" s="148"/>
      <c r="E113" s="149"/>
      <c r="F113" s="149"/>
      <c r="G113" s="149"/>
      <c r="H113" s="150"/>
    </row>
    <row r="114" spans="3:8" ht="16.05" customHeight="1" x14ac:dyDescent="0.25">
      <c r="C114" s="148"/>
      <c r="D114" s="148"/>
      <c r="E114" s="149"/>
      <c r="F114" s="149"/>
      <c r="G114" s="149"/>
      <c r="H114" s="150"/>
    </row>
    <row r="115" spans="3:8" ht="16.05" customHeight="1" x14ac:dyDescent="0.25">
      <c r="C115" s="148"/>
      <c r="D115" s="148"/>
      <c r="E115" s="149"/>
      <c r="F115" s="149"/>
      <c r="G115" s="149"/>
      <c r="H115" s="150"/>
    </row>
    <row r="116" spans="3:8" ht="16.05" customHeight="1" x14ac:dyDescent="0.25">
      <c r="C116" s="148"/>
      <c r="D116" s="148"/>
      <c r="E116" s="149"/>
      <c r="F116" s="149"/>
      <c r="G116" s="149"/>
      <c r="H116" s="150"/>
    </row>
    <row r="117" spans="3:8" ht="16.05" customHeight="1" x14ac:dyDescent="0.25">
      <c r="C117" s="148"/>
      <c r="D117" s="148"/>
      <c r="E117" s="149"/>
      <c r="F117" s="149"/>
      <c r="G117" s="149"/>
      <c r="H117" s="150"/>
    </row>
    <row r="118" spans="3:8" ht="16.05" customHeight="1" x14ac:dyDescent="0.25">
      <c r="C118" s="148"/>
      <c r="D118" s="148"/>
      <c r="E118" s="149"/>
      <c r="F118" s="149"/>
      <c r="G118" s="149"/>
      <c r="H118" s="150"/>
    </row>
    <row r="119" spans="3:8" ht="16.05" customHeight="1" x14ac:dyDescent="0.25">
      <c r="C119" s="148"/>
      <c r="D119" s="148"/>
      <c r="E119" s="149"/>
      <c r="F119" s="149"/>
      <c r="G119" s="149"/>
      <c r="H119" s="150"/>
    </row>
    <row r="120" spans="3:8" ht="16.05" customHeight="1" x14ac:dyDescent="0.25">
      <c r="C120" s="148"/>
      <c r="D120" s="148"/>
      <c r="E120" s="149"/>
      <c r="F120" s="149"/>
      <c r="G120" s="149"/>
      <c r="H120" s="150"/>
    </row>
    <row r="121" spans="3:8" ht="16.05" customHeight="1" x14ac:dyDescent="0.25">
      <c r="C121" s="148"/>
      <c r="D121" s="148"/>
      <c r="E121" s="149"/>
      <c r="F121" s="149"/>
      <c r="G121" s="149"/>
      <c r="H121" s="150"/>
    </row>
    <row r="122" spans="3:8" ht="16.05" customHeight="1" x14ac:dyDescent="0.25">
      <c r="C122" s="148"/>
      <c r="D122" s="148"/>
      <c r="E122" s="149"/>
      <c r="F122" s="149"/>
      <c r="G122" s="149"/>
      <c r="H122" s="150"/>
    </row>
    <row r="123" spans="3:8" ht="16.05" customHeight="1" x14ac:dyDescent="0.25">
      <c r="C123" s="148"/>
      <c r="D123" s="148"/>
      <c r="E123" s="149"/>
      <c r="F123" s="149"/>
      <c r="G123" s="149"/>
      <c r="H123" s="150"/>
    </row>
    <row r="124" spans="3:8" ht="16.05" customHeight="1" x14ac:dyDescent="0.25">
      <c r="C124" s="148"/>
      <c r="D124" s="148"/>
      <c r="E124" s="149"/>
      <c r="F124" s="149"/>
      <c r="G124" s="149"/>
      <c r="H124" s="150"/>
    </row>
    <row r="125" spans="3:8" ht="16.05" customHeight="1" x14ac:dyDescent="0.25">
      <c r="C125" s="148"/>
      <c r="D125" s="148"/>
      <c r="E125" s="149"/>
      <c r="F125" s="149"/>
      <c r="G125" s="149"/>
      <c r="H125" s="150"/>
    </row>
    <row r="126" spans="3:8" ht="16.05" customHeight="1" x14ac:dyDescent="0.25">
      <c r="C126" s="148"/>
      <c r="D126" s="148"/>
      <c r="E126" s="149"/>
      <c r="F126" s="149"/>
      <c r="G126" s="149"/>
      <c r="H126" s="150"/>
    </row>
    <row r="127" spans="3:8" ht="16.05" customHeight="1" x14ac:dyDescent="0.25">
      <c r="C127" s="148"/>
      <c r="D127" s="148"/>
      <c r="E127" s="149"/>
      <c r="F127" s="149"/>
      <c r="G127" s="149"/>
      <c r="H127" s="150"/>
    </row>
    <row r="128" spans="3:8" ht="16.05" customHeight="1" x14ac:dyDescent="0.25">
      <c r="C128" s="148"/>
      <c r="D128" s="148"/>
      <c r="E128" s="149"/>
      <c r="F128" s="149"/>
      <c r="G128" s="149"/>
      <c r="H128" s="150"/>
    </row>
    <row r="129" spans="3:8" ht="16.05" customHeight="1" x14ac:dyDescent="0.25">
      <c r="C129" s="148"/>
      <c r="D129" s="148"/>
      <c r="E129" s="149"/>
      <c r="F129" s="149"/>
      <c r="G129" s="149"/>
      <c r="H129" s="150"/>
    </row>
    <row r="130" spans="3:8" ht="16.05" customHeight="1" x14ac:dyDescent="0.25">
      <c r="C130" s="148"/>
      <c r="D130" s="148"/>
      <c r="E130" s="149"/>
      <c r="F130" s="149"/>
      <c r="G130" s="149"/>
      <c r="H130" s="150"/>
    </row>
    <row r="131" spans="3:8" ht="16.05" customHeight="1" x14ac:dyDescent="0.25">
      <c r="C131" s="148"/>
      <c r="D131" s="148"/>
      <c r="E131" s="149"/>
      <c r="F131" s="149"/>
      <c r="G131" s="149"/>
      <c r="H131" s="150"/>
    </row>
    <row r="132" spans="3:8" ht="16.05" customHeight="1" x14ac:dyDescent="0.25">
      <c r="C132" s="148"/>
      <c r="D132" s="148"/>
      <c r="E132" s="149"/>
      <c r="F132" s="149"/>
      <c r="G132" s="149"/>
      <c r="H132" s="150"/>
    </row>
    <row r="133" spans="3:8" ht="16.05" customHeight="1" x14ac:dyDescent="0.25">
      <c r="C133" s="148"/>
      <c r="D133" s="148"/>
      <c r="E133" s="149"/>
      <c r="F133" s="149"/>
      <c r="G133" s="149"/>
      <c r="H133" s="150"/>
    </row>
    <row r="134" spans="3:8" ht="16.05" customHeight="1" x14ac:dyDescent="0.25">
      <c r="C134" s="148"/>
      <c r="D134" s="148"/>
      <c r="E134" s="149"/>
      <c r="F134" s="149"/>
      <c r="G134" s="149"/>
      <c r="H134" s="150"/>
    </row>
    <row r="135" spans="3:8" ht="16.05" customHeight="1" x14ac:dyDescent="0.25">
      <c r="C135" s="148"/>
      <c r="D135" s="148"/>
      <c r="E135" s="149"/>
      <c r="F135" s="149"/>
      <c r="G135" s="149"/>
      <c r="H135" s="150"/>
    </row>
    <row r="136" spans="3:8" ht="16.05" customHeight="1" x14ac:dyDescent="0.25">
      <c r="C136" s="148"/>
      <c r="D136" s="148"/>
      <c r="E136" s="149"/>
      <c r="F136" s="149"/>
      <c r="G136" s="149"/>
      <c r="H136" s="150"/>
    </row>
    <row r="137" spans="3:8" ht="16.05" customHeight="1" x14ac:dyDescent="0.25">
      <c r="C137" s="148"/>
      <c r="D137" s="148"/>
      <c r="E137" s="149"/>
      <c r="F137" s="149"/>
      <c r="G137" s="149"/>
      <c r="H137" s="150"/>
    </row>
    <row r="138" spans="3:8" ht="16.05" customHeight="1" x14ac:dyDescent="0.25">
      <c r="C138" s="148"/>
      <c r="D138" s="148"/>
      <c r="E138" s="149"/>
      <c r="F138" s="149"/>
      <c r="G138" s="149"/>
      <c r="H138" s="150"/>
    </row>
    <row r="139" spans="3:8" ht="16.05" customHeight="1" x14ac:dyDescent="0.25">
      <c r="C139" s="148"/>
      <c r="D139" s="148"/>
      <c r="E139" s="149"/>
      <c r="F139" s="149"/>
      <c r="G139" s="149"/>
      <c r="H139" s="150"/>
    </row>
    <row r="140" spans="3:8" ht="16.05" customHeight="1" x14ac:dyDescent="0.25">
      <c r="C140" s="148"/>
      <c r="D140" s="148"/>
      <c r="E140" s="149"/>
      <c r="F140" s="149"/>
      <c r="G140" s="149"/>
      <c r="H140" s="150"/>
    </row>
    <row r="141" spans="3:8" ht="16.05" customHeight="1" x14ac:dyDescent="0.25">
      <c r="C141" s="148"/>
      <c r="D141" s="148"/>
      <c r="E141" s="149"/>
      <c r="F141" s="149"/>
      <c r="G141" s="149"/>
      <c r="H141" s="150"/>
    </row>
    <row r="142" spans="3:8" ht="16.05" customHeight="1" x14ac:dyDescent="0.25">
      <c r="C142" s="148"/>
      <c r="D142" s="148"/>
      <c r="E142" s="149"/>
      <c r="F142" s="149"/>
      <c r="G142" s="149"/>
      <c r="H142" s="150"/>
    </row>
    <row r="143" spans="3:8" ht="16.05" customHeight="1" x14ac:dyDescent="0.25">
      <c r="C143" s="148"/>
      <c r="D143" s="148"/>
      <c r="E143" s="149"/>
      <c r="F143" s="149"/>
      <c r="G143" s="149"/>
      <c r="H143" s="150"/>
    </row>
    <row r="144" spans="3:8" ht="16.05" customHeight="1" x14ac:dyDescent="0.25">
      <c r="C144" s="148"/>
      <c r="D144" s="148"/>
      <c r="E144" s="149"/>
      <c r="F144" s="149"/>
      <c r="G144" s="149"/>
      <c r="H144" s="150"/>
    </row>
    <row r="145" spans="3:8" ht="16.05" customHeight="1" x14ac:dyDescent="0.25">
      <c r="C145" s="148"/>
      <c r="D145" s="148"/>
      <c r="E145" s="149"/>
      <c r="F145" s="149"/>
      <c r="G145" s="149"/>
      <c r="H145" s="150"/>
    </row>
    <row r="146" spans="3:8" ht="16.05" customHeight="1" x14ac:dyDescent="0.25">
      <c r="C146" s="148"/>
      <c r="D146" s="148"/>
      <c r="E146" s="149"/>
      <c r="F146" s="149"/>
      <c r="G146" s="149"/>
      <c r="H146" s="150"/>
    </row>
    <row r="147" spans="3:8" ht="16.05" customHeight="1" x14ac:dyDescent="0.25">
      <c r="C147" s="148"/>
      <c r="D147" s="148"/>
      <c r="E147" s="149"/>
      <c r="F147" s="149"/>
      <c r="G147" s="149"/>
      <c r="H147" s="150"/>
    </row>
    <row r="148" spans="3:8" ht="16.05" customHeight="1" x14ac:dyDescent="0.25">
      <c r="C148" s="148"/>
      <c r="D148" s="148"/>
      <c r="E148" s="149"/>
      <c r="F148" s="149"/>
      <c r="G148" s="149"/>
      <c r="H148" s="150"/>
    </row>
    <row r="149" spans="3:8" ht="16.05" customHeight="1" x14ac:dyDescent="0.25">
      <c r="C149" s="148"/>
      <c r="D149" s="148"/>
      <c r="E149" s="149"/>
      <c r="F149" s="149"/>
      <c r="G149" s="149"/>
      <c r="H149" s="150"/>
    </row>
    <row r="150" spans="3:8" ht="16.05" customHeight="1" x14ac:dyDescent="0.25">
      <c r="C150" s="148"/>
      <c r="D150" s="148"/>
      <c r="E150" s="149"/>
      <c r="F150" s="149"/>
      <c r="G150" s="149"/>
      <c r="H150" s="150"/>
    </row>
    <row r="151" spans="3:8" ht="16.05" customHeight="1" x14ac:dyDescent="0.25">
      <c r="C151" s="148"/>
      <c r="D151" s="148"/>
      <c r="E151" s="149"/>
      <c r="F151" s="149"/>
      <c r="G151" s="149"/>
      <c r="H151" s="150"/>
    </row>
    <row r="152" spans="3:8" ht="16.05" customHeight="1" x14ac:dyDescent="0.25">
      <c r="C152" s="148"/>
      <c r="D152" s="148"/>
      <c r="E152" s="149"/>
      <c r="F152" s="149"/>
      <c r="G152" s="149"/>
      <c r="H152" s="150"/>
    </row>
    <row r="153" spans="3:8" ht="16.05" customHeight="1" x14ac:dyDescent="0.25">
      <c r="C153" s="148"/>
      <c r="D153" s="148"/>
      <c r="E153" s="149"/>
      <c r="F153" s="149"/>
      <c r="G153" s="149"/>
      <c r="H153" s="150"/>
    </row>
    <row r="154" spans="3:8" ht="16.05" customHeight="1" x14ac:dyDescent="0.25">
      <c r="C154" s="148"/>
      <c r="D154" s="148"/>
      <c r="E154" s="149"/>
      <c r="F154" s="149"/>
      <c r="G154" s="149"/>
      <c r="H154" s="150"/>
    </row>
    <row r="155" spans="3:8" ht="16.05" customHeight="1" x14ac:dyDescent="0.25">
      <c r="C155" s="148"/>
      <c r="D155" s="148"/>
      <c r="E155" s="149"/>
      <c r="F155" s="149"/>
      <c r="G155" s="149"/>
      <c r="H155" s="150"/>
    </row>
    <row r="156" spans="3:8" ht="16.05" customHeight="1" x14ac:dyDescent="0.25">
      <c r="C156" s="148"/>
      <c r="D156" s="148"/>
      <c r="E156" s="149"/>
      <c r="F156" s="149"/>
      <c r="G156" s="149"/>
      <c r="H156" s="150"/>
    </row>
    <row r="157" spans="3:8" ht="16.05" customHeight="1" x14ac:dyDescent="0.25">
      <c r="C157" s="148"/>
      <c r="D157" s="148"/>
      <c r="E157" s="149"/>
      <c r="F157" s="149"/>
      <c r="G157" s="149"/>
      <c r="H157" s="150"/>
    </row>
    <row r="158" spans="3:8" ht="16.05" customHeight="1" x14ac:dyDescent="0.25">
      <c r="C158" s="148"/>
      <c r="D158" s="148"/>
      <c r="E158" s="149"/>
      <c r="F158" s="149"/>
      <c r="G158" s="149"/>
      <c r="H158" s="150"/>
    </row>
    <row r="159" spans="3:8" ht="16.05" customHeight="1" x14ac:dyDescent="0.25">
      <c r="C159" s="148"/>
      <c r="D159" s="148"/>
      <c r="E159" s="149"/>
      <c r="F159" s="149"/>
      <c r="G159" s="149"/>
      <c r="H159" s="150"/>
    </row>
    <row r="160" spans="3:8" ht="16.05" customHeight="1" x14ac:dyDescent="0.25">
      <c r="C160" s="148"/>
      <c r="D160" s="148"/>
      <c r="E160" s="149"/>
      <c r="F160" s="149"/>
      <c r="G160" s="149"/>
      <c r="H160" s="150"/>
    </row>
    <row r="161" spans="3:8" ht="16.05" customHeight="1" x14ac:dyDescent="0.25">
      <c r="C161" s="148"/>
      <c r="D161" s="148"/>
      <c r="E161" s="149"/>
      <c r="F161" s="149"/>
      <c r="G161" s="149"/>
      <c r="H161" s="150"/>
    </row>
    <row r="162" spans="3:8" ht="16.05" customHeight="1" x14ac:dyDescent="0.25">
      <c r="C162" s="148"/>
      <c r="D162" s="148"/>
      <c r="E162" s="149"/>
      <c r="F162" s="149"/>
      <c r="G162" s="149"/>
      <c r="H162" s="150"/>
    </row>
    <row r="163" spans="3:8" ht="16.05" customHeight="1" x14ac:dyDescent="0.25">
      <c r="C163" s="148"/>
      <c r="D163" s="148"/>
      <c r="E163" s="149"/>
      <c r="F163" s="149"/>
      <c r="G163" s="149"/>
      <c r="H163" s="150"/>
    </row>
    <row r="164" spans="3:8" ht="16.05" customHeight="1" x14ac:dyDescent="0.25">
      <c r="C164" s="148"/>
      <c r="D164" s="148"/>
      <c r="E164" s="149"/>
      <c r="F164" s="149"/>
      <c r="G164" s="149"/>
      <c r="H164" s="150"/>
    </row>
    <row r="165" spans="3:8" ht="16.05" customHeight="1" x14ac:dyDescent="0.25">
      <c r="C165" s="148"/>
      <c r="D165" s="148"/>
      <c r="E165" s="149"/>
      <c r="F165" s="149"/>
      <c r="G165" s="149"/>
      <c r="H165" s="150"/>
    </row>
  </sheetData>
  <sheetProtection algorithmName="SHA-512" hashValue="ro1YLnb1fyj9NjS0PHR0ladZLVcnjC6U6X9uUcjrbp3Xm9tv+YrlobUXIYAO3iA1lVIwQxlD3bMmaW6NDyX5fQ==" saltValue="ZmazR8NkSTAhjmTnigtlEw==" spinCount="100000" sheet="1" objects="1" scenarios="1"/>
  <printOptions horizontalCentered="1"/>
  <pageMargins left="0.59055118110236227" right="0.59055118110236227" top="0.59055118110236227" bottom="0.59055118110236227" header="0.39370078740157483" footer="0.39370078740157483"/>
  <pageSetup paperSize="9" scale="72" orientation="portrait" r:id="rId1"/>
  <headerFooter alignWithMargins="0">
    <oddFooter>&amp;C&amp;9Page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19</vt:i4>
      </vt:variant>
    </vt:vector>
  </HeadingPairs>
  <TitlesOfParts>
    <vt:vector size="31" baseType="lpstr">
      <vt:lpstr>About</vt:lpstr>
      <vt:lpstr>Instructions</vt:lpstr>
      <vt:lpstr>Assumptions</vt:lpstr>
      <vt:lpstr>Forecast</vt:lpstr>
      <vt:lpstr>Actual</vt:lpstr>
      <vt:lpstr>BS</vt:lpstr>
      <vt:lpstr>Loans1</vt:lpstr>
      <vt:lpstr>Loans2</vt:lpstr>
      <vt:lpstr>Loans3</vt:lpstr>
      <vt:lpstr>Leases</vt:lpstr>
      <vt:lpstr>Report</vt:lpstr>
      <vt:lpstr>Pay</vt:lpstr>
      <vt:lpstr>BSMonths</vt:lpstr>
      <vt:lpstr>LoanMonths</vt:lpstr>
      <vt:lpstr>MonthList</vt:lpstr>
      <vt:lpstr>Months</vt:lpstr>
      <vt:lpstr>Actual!Print_Area</vt:lpstr>
      <vt:lpstr>BS!Print_Area</vt:lpstr>
      <vt:lpstr>Forecast!Print_Area</vt:lpstr>
      <vt:lpstr>Instructions!Print_Area</vt:lpstr>
      <vt:lpstr>Report!Print_Area</vt:lpstr>
      <vt:lpstr>Actual!Print_Titles</vt:lpstr>
      <vt:lpstr>Assumptions!Print_Titles</vt:lpstr>
      <vt:lpstr>BS!Print_Titles</vt:lpstr>
      <vt:lpstr>Forecast!Print_Titles</vt:lpstr>
      <vt:lpstr>Instructions!Print_Titles</vt:lpstr>
      <vt:lpstr>Leases!Print_Titles</vt:lpstr>
      <vt:lpstr>Loans1!Print_Titles</vt:lpstr>
      <vt:lpstr>Loans2!Print_Titles</vt:lpstr>
      <vt:lpstr>Loans3!Print_Titles</vt:lpstr>
      <vt:lpstr>Report!Print_Titles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Cash Flow Forecast vs Actual Template - Excel Skills</dc:title>
  <dc:subject>Cash Flow Forecast</dc:subject>
  <dc:creator>Excel Skills International</dc:creator>
  <cp:keywords>cash flow template, weekly</cp:keywords>
  <cp:lastModifiedBy>Wilhelm van Noordwyk</cp:lastModifiedBy>
  <cp:lastPrinted>2020-09-25T13:01:46Z</cp:lastPrinted>
  <dcterms:created xsi:type="dcterms:W3CDTF">2009-07-26T08:36:26Z</dcterms:created>
  <dcterms:modified xsi:type="dcterms:W3CDTF">2025-02-07T08:15:07Z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cedc9b71-1f1b-45ec-bbd6-09568124b13d</vt:lpwstr>
  </property>
</Properties>
</file>