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mc:AlternateContent xmlns:mc="http://schemas.openxmlformats.org/markup-compatibility/2006">
    <mc:Choice Requires="x15">
      <x15ac:absPath xmlns:x15ac="http://schemas.microsoft.com/office/spreadsheetml/2010/11/ac" url="C:\inetpub\wwwroot\EXSI\templates2007\"/>
    </mc:Choice>
  </mc:AlternateContent>
  <xr:revisionPtr revIDLastSave="0" documentId="13_ncr:1_{B4FA2E7F-AFE3-4525-92DF-C20CBBE62ED1}" xr6:coauthVersionLast="47" xr6:coauthVersionMax="47" xr10:uidLastSave="{00000000-0000-0000-0000-000000000000}"/>
  <bookViews>
    <workbookView xWindow="-108" yWindow="-108" windowWidth="23256" windowHeight="12456" tabRatio="790" xr2:uid="{00000000-000D-0000-FFFF-FFFF00000000}"/>
  </bookViews>
  <sheets>
    <sheet name="About" sheetId="14" r:id="rId1"/>
    <sheet name="Instructions" sheetId="12" r:id="rId2"/>
    <sheet name="TransCode" sheetId="5" r:id="rId3"/>
    <sheet name="Statement" sheetId="16" r:id="rId4"/>
    <sheet name="Summary" sheetId="6" r:id="rId5"/>
  </sheets>
  <definedNames>
    <definedName name="_xlnm._FilterDatabase" localSheetId="2" hidden="1">TransCode!$A$3:$B$9</definedName>
    <definedName name="_xlnm.Print_Area" localSheetId="1">Instructions!$A$1:$A$126</definedName>
    <definedName name="_xlnm.Print_Titles" localSheetId="1">Instructions!$1:$4</definedName>
    <definedName name="_xlnm.Print_Titles" localSheetId="3">Statement!$1:$3</definedName>
    <definedName name="_xlnm.Print_Titles" localSheetId="4">Summary!$1:$7</definedName>
    <definedName name="Transactions">Transaction[#Data]</definedName>
    <definedName name="TransAmount">Statement[[#Data],[Transaction Amount]]</definedName>
    <definedName name="TransCode">Statement[[#Data],[Code]]</definedName>
    <definedName name="TransDate">Statement[[#Data],[Date]]</definedName>
    <definedName name="TransInt">Statement[[#Data],[Capitalized Interest]]</definedName>
    <definedName name="TrnCode">Transaction[[#Data],[Code]]</definedName>
    <definedName name="TrnDesc">Transaction[[#Data],[Transaction Type]]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<sst xmlns="http://schemas.openxmlformats.org/spreadsheetml/2006/main" count="155" uniqueCount="99">
  <si>
    <t>As we've mentioned before, you can add additional transaction types to the TransCode sheet and select the appropriate transaction types from the list box in column B on the Statement sheet when recording transactions. All additional transaction types will be included in a single column (column H) on the Summary sheet.</t>
  </si>
  <si>
    <t>Investment Account Summary</t>
  </si>
  <si>
    <t>The capitalized interest in column F represents the amount of interest that is capitalized to the investment account on the appropriate transaction date. As we've mentioned before, an interest capitalization amount will only be calculated if transaction type 4 is selected in column B.</t>
  </si>
  <si>
    <t>This amount is the total of all the accrued interest amounts in column J since the previous interest capitalization transaction. The accrued interest is calculated based on the interest rate in column H, the interest days in column I and the previous transaction's closing balance in column G. The investment account balance on each transaction date is calculated in column G.</t>
  </si>
  <si>
    <t>Account Balance</t>
  </si>
  <si>
    <t>The first monthly period on the Summary sheet is determined by the transaction date of the first transaction on the Statement sheet. The transaction date in row 4 on the Statement sheet therefore determines which monthly period is displayed in the first row on the Summary sheet. All subsequent monthly periods on the Summary sheet are calculated based on the first monthly period.</t>
  </si>
  <si>
    <t>The Investment of Funds column is calculated based on all the transactions with a transaction type of 1 on the Statement sheet. Withdrawals of funds (transaction type 2), bank charges (transaction type 3), interest capitalization (transaction type 4), interest payments (transaction type 6) and other charges (all transaction types greater than 6 that have been added to the TransCode sheet) are also calculated based on the transaction types of the transactions that are recorded on the Statement sheet.</t>
  </si>
  <si>
    <t>The Summary sheet can be used to analyze the movements on an investment account on a monthly basis. It is therefore an extremely useful tool for reviewing the investment account transaction and balance history.</t>
  </si>
  <si>
    <t>The TransCode sheet contains a list of 6 default transaction types that can be used to record transactions on the investment account statement. The default transaction types should be left unchanged but you can add additional transaction types to the list if required. Each of the default transaction types has a specific purpose and if you therefore change the type of transaction that is associated with the default transaction code, you may encounter inconsistencies in the template calculations.</t>
  </si>
  <si>
    <t>Any withdrawal of a capital amount from the investment should be recorded by using transaction type 2. Note that capital withdrawals exclude bank charges and interest payments. Withdrawals need to be recorded by entering the appropriate transaction date, selecting transaction type 2 from the list box in column B and entering the withdrawal amount as a negative value in the Transaction amount column. If you enter a positive amount, the amount will be highlighted in orange until the error is rectified.</t>
  </si>
  <si>
    <t>All bank charges should be recorded by entering the appropriate transaction date, selecting transaction type 3 from the list box in column B and entering the appropriate amount as a negative value in the Transaction amount column. If you enter a positive amount, the amount will be highlighted in orange until the error is rectified.</t>
  </si>
  <si>
    <t>All the transaction types on the TransCode sheet are included in list boxes in column B on the Statement sheet. Additional transaction types that are added to the default list of transaction types are also available for selection from these list boxes. You will therefore be able to enter the transactions relating to these transaction types on the Statement sheet but note that all transaction types with transaction codes greater than or equal to 7 are grouped together in one column on the Summary sheet (column H).</t>
  </si>
  <si>
    <t>Investment Account Transactions</t>
  </si>
  <si>
    <t>The first transaction that should be recorded on this sheet should always be an interest rate change transaction (transaction type 5) and this transaction should be recorded on the same date as the first transaction on your investment account statement. The interest rate that is applicable to the investment should be entered in column D and the transaction amount in column E should be nil (the transaction amount for all interest rate change transactions should always be nil). This entry establishes the interest rate that should be used to calculate interest from the beginning of the investment period.</t>
  </si>
  <si>
    <t>Interest is only capitalized to the investment account when you record an interest capitalization transaction (transaction type 4). The transaction amount in column E should be nil because the monthly interest capitalization calculation is performed automatically through the formula that has been entered in column F. This interest calculation only applies to transaction type 4 - if you therefore enter the incorrect transaction type, the interest will not be capitalized to the investment account.</t>
  </si>
  <si>
    <t>It is imperative that you don't replace any of the formulas in the columns with light blue column headings with alternative values because it will result in inaccurate calculations. We recommend that you save the template under a default file name after downloading it and save each investment account under a different file name. You will then be able to revert back to the original template if you delete any of the formulas by accident.</t>
  </si>
  <si>
    <t>All transaction amounts except for withdrawals of funds, bank charges and interest payments should be entered as positive values. Withdrawals, bank charges and interest payments should be entered as negative values - if you enter positive values for any of these transactions, the transaction amounts will be highlighted in orange.</t>
  </si>
  <si>
    <t>The interest calculations in this template are based on the daily investment account balances. All transactions except for interest capitalization transactions are included in the daily investment account balance as if the transactions occurred at the beginning of the day. Interest capitalization transactions are deemed to occur at the end of the transaction day. This means that the day on which the interest capitalization transaction is recorded is included in the interest that is calculated. This principle is best explained by way of an example.</t>
  </si>
  <si>
    <t>the withdrawal of funds transaction will be deducted from the closing account balance of the 4th of March and interest on this balance will be calculated for 20 days (the 24th minus the 4th). Note that a transaction date of the 4th is used in the calculation because it is deemed that the withdrawal occurred at the beginning of the 5th and the transaction amount therefore effectively forms part of the closing balance on the 4th.</t>
  </si>
  <si>
    <t>similarly, the bank charge transaction (recorded on the 25th) is deemed to have formed part of the closing balance of the 24th - this is why we deducted the 4th from the 24th and not the 25th.</t>
  </si>
  <si>
    <t>interest capitalization transactions are however deemed to have occurred at the end of the transaction day. The interest calculation on the day that the interest capitalization transaction is processed (the 28th) will therefore be based on 4 days (the 28th minus the 24th) even though the bank charge transaction was recorded on the 25th.</t>
  </si>
  <si>
    <t>the previous month's closing balance will be included in the interest calculation of the current month for 4 days.</t>
  </si>
  <si>
    <t>if you add up the three interest calculations, you'll notice that the interest calculations covered the full 28 day period up to the 28th of March.</t>
  </si>
  <si>
    <t>The calculated interest accrual is only capitalized to the investment account when you enter an interest capitalization transaction. Note that if you don't record this type of transaction on the investment account, no interest will be capitalized to the investment account and your investment account statement will not be accurate! It is therefore imperative that you add an interest capitalization transaction to the Statement sheet on all the appropriate interest capitalization dates.</t>
  </si>
  <si>
    <t>Interest can be capitalized on any date whether it is a month end date or any other day of the month. You can therefore capitalize interest on the last day of each month by simply entering an interest capitalization transaction on the last day of each month or you can capitalize interest on (say) the 27th of each month by simply entering an interest capitalization transaction on the 27th of each month. The template automatically calculates the days that should be included in the interest calculation based on the date of the previous transaction that has been recorded.</t>
  </si>
  <si>
    <t>Interest capitalization transactions can be recorded by entering the transaction date, selecting transaction type 4 and entering a nil amount in the Transaction Amount column. The amount of interest that will be capitalized is calculated in column F and is automatically added to the investment account balance in column G.</t>
  </si>
  <si>
    <t>The Investments of Funds transaction type should be used for all deposits of funds into the investment account. This includes the initial investment of funds and all subsequent deposits into the investment account. You can record as many investments of funds as required by simply entering the appropriate transaction date, selecting transaction type 1 and entering the appropriate amount in the Transaction Amount column (column E). All investments of funds should be entered as positive amounts.  If you enter a negative amount, the amount will be highlighted in orange until the error is rectified.</t>
  </si>
  <si>
    <t>All interest calculations are automatically performed based on the transactions that are recorded on the Statement sheet. As we've mentioned before, it is imperative that all transactions are recorded in the correct date sequence (ascending date order), otherwise the interest calculations may not be accurate. Interest is calculated by applying the appropriate interest rate to the previous transaction's closing balance and based on the number of days that is calculated by applying the transaction date principles that we've just explained.</t>
  </si>
  <si>
    <t>Note: When entering an interest capitalization transaction, you should not enter a transaction amount in column E. If you enter any value other than a nil value, the value will be highlighted in orange until the error is rectified.</t>
  </si>
  <si>
    <t>Note: When entering an interest rate change transaction, you should not enter a transaction amount in column E. If you enter any value other than a nil value, the value will be highlighted in orange until the error is rectified.</t>
  </si>
  <si>
    <t>As we've mentioned before, the first transaction that should be recorded on the Statement sheet is an interest rate change transaction. This transaction establishes the interest rate that should be used to calculate interest from the beginning of the investment period. If you omit this transaction, the interest rate that will be used to calculate interest on the initial investment account balance will be nil and no interest will therefore be calculated and capitalized to the investment account until an interest rate is defined.</t>
  </si>
  <si>
    <t>Interest rate changes can only be recorded by using transaction type 5 - if you enter a new interest rate in column D and select any other transaction type, the interest rate change will not have any effect on the interest calculations. We have added conditional formatting to column D to highlight all input errors in orange.</t>
  </si>
  <si>
    <t>Note: The template includes a lot of complex formulas and has been designed within a specific worksheet structure. We therefore do not recommend adding additional rows or columns within the existing worksheet framework because it may result in errors or inaccurate calculations being encountered. If you therefore want to add your own calculations to the template, we recommend inserting a new worksheet for this purpose.</t>
  </si>
  <si>
    <t>The following important guidelines should be followed when recording transactions on the Statement sheet:</t>
  </si>
  <si>
    <t>Instructions</t>
  </si>
  <si>
    <t>www.excel-skills.com</t>
  </si>
  <si>
    <t>Worksheet Summary</t>
  </si>
  <si>
    <t>The main purpose of each worksheet is as follows:</t>
  </si>
  <si>
    <t>Interest Rate Changes</t>
  </si>
  <si>
    <t>Interest Capitalization</t>
  </si>
  <si>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</si>
  <si>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Help &amp; Customization</t>
  </si>
  <si>
    <t>The following section covers the default transaction types that should be recorded on the Statement sheet:</t>
  </si>
  <si>
    <t>The transaction description in column C has been included on the Statement sheet so that it is easy to identify the transaction types that are selected from the list boxes in column B. The list boxes only include the transaction type numbers - we've therefore included the description in column C to enable users to review the transaction type that has been selected.</t>
  </si>
  <si>
    <t>Date</t>
  </si>
  <si>
    <t>Transaction Type</t>
  </si>
  <si>
    <t>Transaction Codes</t>
  </si>
  <si>
    <t>Interest Capitalized</t>
  </si>
  <si>
    <t>Interest Rate Change</t>
  </si>
  <si>
    <t>Transaction Amount</t>
  </si>
  <si>
    <t>Transaction Description</t>
  </si>
  <si>
    <t>New Interest Rate</t>
  </si>
  <si>
    <t>Month</t>
  </si>
  <si>
    <t>Accrued Interest</t>
  </si>
  <si>
    <t>Closing Balance</t>
  </si>
  <si>
    <t>Opening Balance</t>
  </si>
  <si>
    <t>Code</t>
  </si>
  <si>
    <t>Investment of Funds</t>
  </si>
  <si>
    <t>Bank Charges</t>
  </si>
  <si>
    <t>Withdrawal of Funds</t>
  </si>
  <si>
    <t>© www.excel-skills.com</t>
  </si>
  <si>
    <t>Investment Summary</t>
  </si>
  <si>
    <t>Investment Account Statement</t>
  </si>
  <si>
    <t>Capitalized Interest</t>
  </si>
  <si>
    <t>Total Investment of Funds</t>
  </si>
  <si>
    <t>Total Withdrawal of Funds</t>
  </si>
  <si>
    <t>Total Bank Charges</t>
  </si>
  <si>
    <t>Total Interest Capitalized</t>
  </si>
  <si>
    <t>Total Other Costs</t>
  </si>
  <si>
    <t>Total Interest Paid</t>
  </si>
  <si>
    <t>Interest Paid</t>
  </si>
  <si>
    <t>Other Charges</t>
  </si>
  <si>
    <t>Bank    Charges</t>
  </si>
  <si>
    <t>Other    Charges</t>
  </si>
  <si>
    <t>Excel Skills | Fixed Term Deposits Template</t>
  </si>
  <si>
    <t>This template enables users to compile an investment account statement for any fixed term deposit. The investment account statement includes interest calculations that are based on daily investment account balances and capitalized to the investment account on any user defined date. The template provides for multiple investments of funds, withdrawal of funds, interest payments, bank charges, interest rate changes and investment accounts can be compiled for any investment period.</t>
  </si>
  <si>
    <t>Important: If you use this template to compile investment account statements for your clients, the investment account statement and summary should be converted to a PDF format before being e-mailed to clients. You are not allowed to send the template in its current file format (Excel file) to your clients because this would fall outside the scope of a single user license and result in a copyright infringement.</t>
  </si>
  <si>
    <t>All the transactions that are recorded on the Statement sheet should form part of a continuous cell range. There should therefore be no empty rows between transactions, otherwise the investment account balances and therefore also the interest calculations will be inaccurate.</t>
  </si>
  <si>
    <t>Note: The contents on the TransCode sheet have been included in an Excel table. A new transaction code can therefore be created by simply entering the new code in the first empty cell below the table in column A. The table will then be extended automatically to include the new transaction type.</t>
  </si>
  <si>
    <t>All investment account transactions need to be recorded on the Statement sheet. This sheet includes 10 columns but only four of these columns require user input (columns with a yellow column heading). The contents of this sheet have been included in an Excel table which means that the columns with light blue column headings (containing formulas) will automatically be copied for all new transactions that are recorded.</t>
  </si>
  <si>
    <t>When you therefore record any transaction, you will need to enter a date (in column A), select a transaction type from the list box in column B, enter a new interest rate (only if an interest rate change transaction is being recorded, otherwise enter 0%), enter a transaction amount in column E and the formulas in all the other columns will automatically be copied from one of the existing rows in the Excel table.</t>
  </si>
  <si>
    <t>Note: New transactions can be recorded by simply entering a transaction date in the first blank cell below the Excel table in column A. The table will then automatically be extended to include the new transaction and all the formulas in the columns with a light blue column heading will automatically be copied into the new transaction row.</t>
  </si>
  <si>
    <t>The Summary sheet includes a complete breakdown of the movements on the investment account for all monthly periods. All the totals on this sheet are calculated from the transactions that are entered on the Statement sheet. No user input is required on this sheet - users are only required to extend the Excel table for the appropriate number of new rows in order to add the required number of monthly periods to the summary.</t>
  </si>
  <si>
    <t>Note: The contents of this sheet have been included in an Excel table. The table can be extended by clicking the arrow in the bottom right corner of the table and dragging the table border downwards for the required number of rows. All the formulas that are included in the table will be copied automatically.</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</si>
  <si>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</si>
  <si>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</si>
  <si>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Interest 
Paid</t>
  </si>
  <si>
    <r>
      <t xml:space="preserve">TransCode - </t>
    </r>
    <r>
      <rPr>
        <sz val="10"/>
        <rFont val="Arial"/>
        <family val="2"/>
      </rPr>
      <t>includes the default transaction types that need to be selected when entering investment account transactions. Additional transaction types can also be added to the default list of transactions codes.</t>
    </r>
  </si>
  <si>
    <r>
      <t xml:space="preserve">Statement - </t>
    </r>
    <r>
      <rPr>
        <sz val="10"/>
        <rFont val="Arial"/>
        <family val="2"/>
      </rPr>
      <t xml:space="preserve">all investment account transactions should be recorded on this sheet. All the interest and investment account balance calculations in this template are based on the transactions that are recorded on this sheet. Note that the Statement sheet includes 10 columns but only four of these columns require user input (the columns with the yellow column headings). </t>
    </r>
  </si>
  <si>
    <r>
      <t xml:space="preserve">Summary - </t>
    </r>
    <r>
      <rPr>
        <sz val="10"/>
        <rFont val="Arial"/>
        <family val="2"/>
      </rPr>
      <t>includes a monthly summary of investment account transactions that is calculated from the Statement sheet. No user input is required on this sheet.</t>
    </r>
  </si>
  <si>
    <t>Interest 
Rate</t>
  </si>
  <si>
    <t>Interest 
Days</t>
  </si>
  <si>
    <t>The main purpose of this template is to compile investment accounts and calculate interest based on the same calculation methodology that is applied by most financial institutions. This template can be used to recalculate the amounts on account statements received from financial institutions and can also be used to compile account statements for informal investments.</t>
  </si>
  <si>
    <t>All transactions should be recorded or sorted in an ascending date sequence (oldest transactions first). If you enter a transaction that is out of sequence, the transaction date will be highlighted in red. This error can be corrected by simply sorting all the transactions on the Statement sheet in an ascending order by the date in the first column. By sorting the transactions in the correct order, you will ensure that the date sequence is rectified and that all interest calculations are accurate.</t>
  </si>
  <si>
    <t>Example: If we assume that the previous interest capitalization occurred on the 28th of February and a withdrawal of funds transaction is entered on the 5th of March, a bank charge transaction is recorded on the 25 of March and an interest capitalization transaction is recorded on the 28th of March, the following days will be included in the interest calculations:</t>
  </si>
  <si>
    <t>Note: If the interest that is earned on an investment account is paid out at regular intervals, you should still record the interest capitalization transactions and also record the interest payments by using transaction type 6. All interest payments should be recorded as negative amounts and will be included in a separate column on the Summary sheet. If you record an interest payment as a positive value, the amount will be highlighted in orange.</t>
  </si>
  <si>
    <t>This template accommodates an unlimited number of interest rate changes. An interest rate change can be recorded on the Statement sheet by entering the effective date of the interest rate change in column A, selecting transaction type 5, entering the new interest rate in column D and entering a nil amount in the Transaction Amount column. You'll notice that the interest rate in column H (used in all interest calculations) changes to the new interest rate that has been recorded. Interest on all subsequent transactions will be calculated based on the new interest rate (until the next interest rate change transaction is recorded).</t>
  </si>
  <si>
    <t>All investment account transactions should be entered on the Statement sheet in accordance with the guidance provided in the previous section. After reading through the previous section, you should be able to record all the transactions on the Statement sheet and we'll now provide guidance on the calculated columns (columns with a light blue column heading) on this sheet.</t>
  </si>
  <si>
    <t>As we've mentioned before, interest is only capitalized to the investment account when an interest capitalization transaction is recorded on the Statement sheet. If you note that a nil value is displayed for any monthly period in the Interest Capitalized column (column F), it means that an interest capitalization transaction has not been recorded on the Statement sheet for the particular month. If an interest amount should have been capitalized, you can record the transaction on the appropriate transaction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</si>
</sst>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mmm\-yyyy"/>
  </numFmts>
  <fonts count="20" x14ac:knownFonts="1">
    <font>
      <sz val="10"/>
      <name val="Century Gothic"/>
      <family val="2"/>
      <scheme val="minor"/>
    </font>
    <font>
      <sz val="10"/>
      <name val="Arial"/>
      <family val="2"/>
    </font>
    <font>
      <sz val="8"/>
      <name val="Arial"/>
      <family val="2"/>
    </font>
    <font>
      <u/>
      <sz val="8"/>
      <color indexed="12"/>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sz val="12"/>
      <name val="Century Gothic"/>
      <family val="2"/>
      <scheme val="minor"/>
    </font>
    <font>
      <i/>
      <sz val="10"/>
      <color indexed="9"/>
      <name val="Century Gothic"/>
      <family val="2"/>
      <scheme val="minor"/>
    </font>
    <font>
      <b/>
      <sz val="10"/>
      <color theme="1"/>
      <name val="Century Gothic"/>
      <family val="2"/>
      <scheme val="minor"/>
    </font>
    <font>
      <sz val="10"/>
      <color theme="1"/>
      <name val="Century Gothic"/>
      <family val="2"/>
      <scheme val="minor"/>
    </font>
    <font>
      <i/>
      <sz val="10"/>
      <color indexed="8"/>
      <name val="Century Gothic"/>
      <family val="2"/>
      <scheme val="minor"/>
    </font>
    <font>
      <b/>
      <sz val="10"/>
      <color indexed="9"/>
      <name val="Century Gothic"/>
      <family val="2"/>
      <scheme val="minor"/>
    </font>
    <font>
      <b/>
      <sz val="12"/>
      <name val="Arial"/>
      <family val="2"/>
    </font>
    <font>
      <i/>
      <sz val="10"/>
      <name val="Arial"/>
      <family val="2"/>
    </font>
    <font>
      <b/>
      <u/>
      <sz val="10"/>
      <color theme="4" tint="-0.249977111117893"/>
      <name val="Arial"/>
      <family val="2"/>
    </font>
    <font>
      <b/>
      <sz val="10"/>
      <name val="Arial"/>
      <family val="2"/>
    </font>
    <font>
      <b/>
      <i/>
      <sz val="10"/>
      <name val="Arial"/>
      <family val="2"/>
    </font>
    <font>
      <b/>
      <sz val="10"/>
      <color indexed="8"/>
      <name val="Arial"/>
      <family val="2"/>
    </font>
  </fonts>
  <fills count="5">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theme="4" tint="-0.499984740745262"/>
        <bgColor indexed="64"/>
      </patternFill>
    </fill>
  </fills>
  <borders count="5">
    <border>
      <left/>
      <right/>
      <top/>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cellStyleXfs>
  <cellXfs count="52">
    <xf numFmtId="0" fontId="0" fillId="0" borderId="0" xfId="0"/>
    <xf numFmtId="0" fontId="4" fillId="0" borderId="0" xfId="0" applyFont="1"/>
    <xf numFmtId="0" fontId="6" fillId="0" borderId="0" xfId="0" applyFont="1" applyProtection="1">
      <protection hidden="1"/>
    </xf>
    <xf numFmtId="0" fontId="9" fillId="0" borderId="0" xfId="0" applyFont="1" applyAlignment="1" applyProtection="1">
      <alignment horizontal="left"/>
      <protection hidden="1"/>
    </xf>
    <xf numFmtId="0" fontId="10" fillId="3" borderId="4" xfId="0" applyFont="1" applyFill="1" applyBorder="1" applyAlignment="1" applyProtection="1">
      <alignment horizontal="left" vertical="center"/>
      <protection hidden="1"/>
    </xf>
    <xf numFmtId="0" fontId="11" fillId="0" borderId="0" xfId="0" applyFont="1" applyAlignment="1" applyProtection="1">
      <alignment vertical="center"/>
      <protection hidden="1"/>
    </xf>
    <xf numFmtId="0" fontId="6" fillId="0" borderId="0" xfId="0" applyFont="1" applyAlignment="1" applyProtection="1">
      <alignment horizontal="left"/>
      <protection hidden="1"/>
    </xf>
    <xf numFmtId="0" fontId="5" fillId="0" borderId="0" xfId="0" applyFont="1" applyAlignment="1" applyProtection="1">
      <alignment horizontal="center"/>
      <protection hidden="1"/>
    </xf>
    <xf numFmtId="10" fontId="6" fillId="0" borderId="0" xfId="3" applyNumberFormat="1" applyFont="1" applyProtection="1">
      <protection hidden="1"/>
    </xf>
    <xf numFmtId="164" fontId="6" fillId="0" borderId="0" xfId="1" applyFont="1" applyProtection="1">
      <protection hidden="1"/>
    </xf>
    <xf numFmtId="10" fontId="6" fillId="0" borderId="0" xfId="3" applyNumberFormat="1" applyFont="1" applyAlignment="1" applyProtection="1">
      <alignment horizontal="right"/>
      <protection hidden="1"/>
    </xf>
    <xf numFmtId="0" fontId="12" fillId="0" borderId="0" xfId="0" applyFont="1" applyAlignment="1" applyProtection="1">
      <alignment horizontal="right"/>
      <protection hidden="1"/>
    </xf>
    <xf numFmtId="14" fontId="9" fillId="0" borderId="0" xfId="0" applyNumberFormat="1" applyFont="1" applyAlignment="1" applyProtection="1">
      <alignment horizontal="left"/>
      <protection hidden="1"/>
    </xf>
    <xf numFmtId="0" fontId="6" fillId="0" borderId="0" xfId="0" applyFont="1" applyAlignment="1" applyProtection="1">
      <alignment horizontal="center"/>
      <protection hidden="1"/>
    </xf>
    <xf numFmtId="14" fontId="10" fillId="3" borderId="4" xfId="0" applyNumberFormat="1" applyFont="1" applyFill="1" applyBorder="1" applyAlignment="1" applyProtection="1">
      <alignment horizontal="left" wrapText="1"/>
      <protection hidden="1"/>
    </xf>
    <xf numFmtId="0" fontId="10" fillId="3" borderId="4" xfId="0" applyFont="1" applyFill="1" applyBorder="1" applyAlignment="1" applyProtection="1">
      <alignment horizontal="center" wrapText="1"/>
      <protection hidden="1"/>
    </xf>
    <xf numFmtId="0" fontId="10" fillId="2" borderId="4" xfId="0" applyFont="1" applyFill="1" applyBorder="1" applyAlignment="1" applyProtection="1">
      <alignment horizontal="left" wrapText="1"/>
      <protection hidden="1"/>
    </xf>
    <xf numFmtId="10" fontId="10" fillId="3" borderId="4" xfId="3" applyNumberFormat="1" applyFont="1" applyFill="1" applyBorder="1" applyAlignment="1" applyProtection="1">
      <alignment horizontal="center" wrapText="1"/>
      <protection hidden="1"/>
    </xf>
    <xf numFmtId="164" fontId="10" fillId="3" borderId="4" xfId="1" applyFont="1" applyFill="1" applyBorder="1" applyAlignment="1" applyProtection="1">
      <alignment horizontal="center" wrapText="1"/>
      <protection hidden="1"/>
    </xf>
    <xf numFmtId="164" fontId="10" fillId="2" borderId="4" xfId="1" applyFont="1" applyFill="1" applyBorder="1" applyAlignment="1" applyProtection="1">
      <alignment horizontal="center" wrapText="1"/>
      <protection hidden="1"/>
    </xf>
    <xf numFmtId="0" fontId="10" fillId="2" borderId="4" xfId="0" applyFont="1" applyFill="1" applyBorder="1" applyAlignment="1" applyProtection="1">
      <alignment horizontal="center" wrapText="1"/>
      <protection hidden="1"/>
    </xf>
    <xf numFmtId="10" fontId="10" fillId="2" borderId="4" xfId="3" applyNumberFormat="1" applyFont="1" applyFill="1" applyBorder="1" applyAlignment="1" applyProtection="1">
      <alignment horizontal="center" wrapText="1"/>
      <protection hidden="1"/>
    </xf>
    <xf numFmtId="14" fontId="6" fillId="0" borderId="0" xfId="0" applyNumberFormat="1" applyFont="1" applyAlignment="1" applyProtection="1">
      <alignment horizontal="left"/>
      <protection hidden="1"/>
    </xf>
    <xf numFmtId="164" fontId="6" fillId="0" borderId="0" xfId="0" applyNumberFormat="1" applyFont="1" applyProtection="1">
      <protection hidden="1"/>
    </xf>
    <xf numFmtId="10" fontId="6" fillId="0" borderId="0" xfId="3" applyNumberFormat="1" applyFont="1" applyBorder="1" applyAlignment="1" applyProtection="1">
      <alignment horizontal="right"/>
      <protection hidden="1"/>
    </xf>
    <xf numFmtId="164" fontId="7" fillId="0" borderId="0" xfId="1" applyFont="1" applyFill="1" applyBorder="1" applyProtection="1">
      <protection hidden="1"/>
    </xf>
    <xf numFmtId="0" fontId="7" fillId="0" borderId="0" xfId="0" applyFont="1" applyAlignment="1" applyProtection="1">
      <alignment horizontal="left"/>
      <protection hidden="1"/>
    </xf>
    <xf numFmtId="164" fontId="7" fillId="0" borderId="0" xfId="1" applyFont="1" applyProtection="1">
      <protection hidden="1"/>
    </xf>
    <xf numFmtId="0" fontId="7" fillId="0" borderId="0" xfId="0" applyFont="1" applyProtection="1">
      <protection hidden="1"/>
    </xf>
    <xf numFmtId="0" fontId="10" fillId="2" borderId="4" xfId="1" applyNumberFormat="1" applyFont="1" applyFill="1" applyBorder="1" applyAlignment="1" applyProtection="1">
      <alignment horizontal="center" wrapText="1"/>
      <protection hidden="1"/>
    </xf>
    <xf numFmtId="0" fontId="11" fillId="0" borderId="0" xfId="0" applyFont="1" applyAlignment="1" applyProtection="1">
      <alignment wrapText="1"/>
      <protection hidden="1"/>
    </xf>
    <xf numFmtId="165" fontId="6" fillId="0" borderId="0" xfId="0" applyNumberFormat="1" applyFont="1" applyAlignment="1" applyProtection="1">
      <alignment horizontal="left"/>
      <protection hidden="1"/>
    </xf>
    <xf numFmtId="165" fontId="8" fillId="0" borderId="0" xfId="0" applyNumberFormat="1" applyFont="1" applyAlignment="1" applyProtection="1">
      <alignment horizontal="left"/>
      <protection hidden="1"/>
    </xf>
    <xf numFmtId="14" fontId="8" fillId="0" borderId="0" xfId="0" applyNumberFormat="1" applyFont="1" applyAlignment="1" applyProtection="1">
      <alignment horizontal="left"/>
      <protection hidden="1"/>
    </xf>
    <xf numFmtId="0" fontId="8" fillId="0" borderId="0" xfId="0" applyFont="1" applyAlignment="1" applyProtection="1">
      <alignment horizontal="left"/>
      <protection hidden="1"/>
    </xf>
    <xf numFmtId="0" fontId="14" fillId="0" borderId="0" xfId="0" applyFont="1" applyAlignment="1" applyProtection="1">
      <alignment horizontal="left" wrapText="1"/>
      <protection hidden="1"/>
    </xf>
    <xf numFmtId="0" fontId="1" fillId="0" borderId="0" xfId="0" applyFont="1" applyAlignment="1" applyProtection="1">
      <alignment horizontal="justify" wrapText="1"/>
      <protection hidden="1"/>
    </xf>
    <xf numFmtId="0" fontId="15" fillId="0" borderId="0" xfId="0" applyFont="1" applyAlignment="1" applyProtection="1">
      <alignment horizontal="left" wrapText="1"/>
      <protection hidden="1"/>
    </xf>
    <xf numFmtId="0" fontId="15" fillId="0" borderId="0" xfId="0" applyFont="1" applyAlignment="1" applyProtection="1">
      <alignment horizontal="justify" wrapText="1"/>
      <protection hidden="1"/>
    </xf>
    <xf numFmtId="0" fontId="17" fillId="0" borderId="0" xfId="0" applyFont="1" applyAlignment="1" applyProtection="1">
      <alignment horizontal="justify" wrapText="1"/>
      <protection hidden="1"/>
    </xf>
    <xf numFmtId="0" fontId="18" fillId="0" borderId="0" xfId="0" applyFont="1" applyAlignment="1" applyProtection="1">
      <alignment horizontal="justify" wrapText="1"/>
      <protection hidden="1"/>
    </xf>
    <xf numFmtId="0" fontId="19" fillId="0" borderId="0" xfId="0" applyFont="1" applyAlignment="1" applyProtection="1">
      <alignment horizontal="justify" wrapText="1"/>
      <protection hidden="1"/>
    </xf>
    <xf numFmtId="0" fontId="17" fillId="0" borderId="0" xfId="0" applyFont="1" applyAlignment="1">
      <alignment horizontal="justify" wrapText="1"/>
    </xf>
    <xf numFmtId="0" fontId="1" fillId="0" borderId="0" xfId="0" applyFont="1" applyAlignment="1">
      <alignment wrapText="1"/>
    </xf>
    <xf numFmtId="0" fontId="1" fillId="0" borderId="0" xfId="0" applyFont="1" applyAlignment="1">
      <alignment horizontal="justify" wrapText="1"/>
    </xf>
    <xf numFmtId="0" fontId="16" fillId="0" borderId="0" xfId="2" applyFont="1" applyAlignment="1" applyProtection="1">
      <alignment horizontal="left" vertical="center" wrapText="1"/>
    </xf>
    <xf numFmtId="164" fontId="13" fillId="4" borderId="1" xfId="1" applyFont="1" applyFill="1" applyBorder="1" applyAlignment="1" applyProtection="1">
      <alignment horizontal="left"/>
      <protection hidden="1"/>
    </xf>
    <xf numFmtId="164" fontId="13" fillId="4" borderId="3" xfId="1" applyFont="1" applyFill="1" applyBorder="1" applyAlignment="1" applyProtection="1">
      <alignment horizontal="left"/>
      <protection hidden="1"/>
    </xf>
    <xf numFmtId="0" fontId="13" fillId="4" borderId="1" xfId="0" applyFont="1" applyFill="1" applyBorder="1" applyAlignment="1" applyProtection="1">
      <alignment horizontal="left"/>
      <protection hidden="1"/>
    </xf>
    <xf numFmtId="0" fontId="13" fillId="4" borderId="2" xfId="0" applyFont="1" applyFill="1" applyBorder="1" applyAlignment="1" applyProtection="1">
      <alignment horizontal="left"/>
      <protection hidden="1"/>
    </xf>
    <xf numFmtId="0" fontId="13" fillId="4" borderId="1" xfId="1" applyNumberFormat="1" applyFont="1" applyFill="1" applyBorder="1" applyAlignment="1" applyProtection="1">
      <alignment horizontal="left"/>
      <protection hidden="1"/>
    </xf>
    <xf numFmtId="0" fontId="13" fillId="4" borderId="2" xfId="1" applyNumberFormat="1" applyFont="1" applyFill="1" applyBorder="1" applyAlignment="1" applyProtection="1">
      <alignment horizontal="left"/>
      <protection hidden="1"/>
    </xf>
  </cellXfs>
  <cellStyles count="4">
    <cellStyle name="Comma" xfId="1" builtinId="3"/>
    <cellStyle name="Hyperlink" xfId="2" builtinId="8"/>
    <cellStyle name="Normal" xfId="0" builtinId="0" customBuiltin="1"/>
    <cellStyle name="Percent" xfId="3" builtinId="5"/>
  </cellStyles>
  <dxfs count="38">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10"/>
        </patternFill>
      </fill>
      <border>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5" formatCode="mmm\-yyyy"/>
      <fill>
        <patternFill patternType="none">
          <fgColor indexed="64"/>
          <bgColor indexed="65"/>
        </patternFill>
      </fill>
      <alignment horizontal="left" vertical="bottom" textRotation="0" wrapText="0" relative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bottom" textRotation="0" wrapText="1" relativeIndent="0" justifyLastLine="0" shrinkToFit="0" readingOrder="0"/>
      <border diagonalUp="0" diagonalDown="0">
        <left style="thin">
          <color indexed="64"/>
        </left>
        <right style="thin">
          <color indexed="64"/>
        </right>
        <top/>
        <bottom/>
      </border>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4" formatCode="0.00%"/>
      <alignment horizontal="right"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4" formatCode="0.0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left" vertical="bottom" textRotation="0" wrapText="0" relativeIndent="0" justifyLastLine="0" shrinkToFit="0" readingOrder="0"/>
      <protection locked="1" hidden="1"/>
    </dxf>
    <dxf>
      <border outline="0">
        <top style="thin">
          <color indexed="64"/>
        </top>
      </border>
    </dxf>
    <dxf>
      <font>
        <strike val="0"/>
        <outline val="0"/>
        <shadow val="0"/>
        <u val="none"/>
        <vertAlign val="baseline"/>
        <sz val="10"/>
        <name val="Century Gothic"/>
        <family val="2"/>
        <scheme val="minor"/>
      </font>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fill>
        <patternFill patternType="solid">
          <fgColor indexed="64"/>
          <bgColor indexed="41"/>
        </patternFill>
      </fill>
      <alignment horizontal="center" vertical="bottom" textRotation="0" wrapText="1" relativeIndent="0" justifyLastLine="0" shrinkToFit="0" readingOrder="0"/>
      <border diagonalUp="0" diagonalDown="0">
        <left style="thin">
          <color indexed="64"/>
        </left>
        <right style="thin">
          <color indexed="64"/>
        </right>
        <top/>
        <bottom/>
      </border>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relativeIndent="0" justifyLastLine="0" shrinkToFit="0" readingOrder="0"/>
      <protection locked="1" hidden="1"/>
    </dxf>
    <dxf>
      <border outline="0">
        <top style="thin">
          <color indexed="64"/>
        </top>
      </border>
    </dxf>
    <dxf>
      <font>
        <strike val="0"/>
        <outline val="0"/>
        <shadow val="0"/>
        <u val="none"/>
        <vertAlign val="baseline"/>
        <sz val="10"/>
        <name val="Century Gothic"/>
        <family val="2"/>
        <scheme val="minor"/>
      </font>
    </dxf>
    <dxf>
      <border outline="0">
        <bottom style="thin">
          <color indexed="64"/>
        </bottom>
      </border>
    </dxf>
    <dxf>
      <font>
        <strike val="0"/>
        <outline val="0"/>
        <shadow val="0"/>
        <u val="none"/>
        <vertAlign val="baseline"/>
        <sz val="10"/>
        <color theme="1"/>
        <name val="Century Gothic"/>
        <family val="2"/>
        <scheme val="minor"/>
      </font>
    </dxf>
  </dxfs>
  <tableStyles count="0" defaultTableStyle="TableStyleMedium9" defaultPivotStyle="PivotStyleLight16"/>
  <colors>
    <mruColors>
      <color rgb="FFFFFFCC"/>
      <color rgb="FF2496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excel-skills.com/fixed-deposit-calculator.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616C1951-919B-41A8-9A42-4B44F0AB8B17}"/>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62C3AAE9-96A4-42BA-BFB8-647E5710A5AB}"/>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FIXED TERM DEPOSITS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compile an investment account statement for any fixed term deposit. The investment account statement includes interest calculations that are based on daily investment account balances and capitalized to the investment account on any user defined date. The template provides for multiple investments of funds, withdrawals of funds, interest payments, bank charges, interest rate changes and investment accounts can be compiled for any investment period.</a:t>
            </a:r>
          </a:p>
          <a:p>
            <a:pPr marL="1800000" algn="just" rtl="0">
              <a:lnSpc>
                <a:spcPct val="100000"/>
              </a:lnSpc>
              <a:spcBef>
                <a:spcPts val="24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E608E770-AF09-416E-8421-16BAF66DCE5D}"/>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3A74F946-2E5B-45FB-9AFF-5BE52D0C8A09}"/>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CEAE4367-6686-4532-A9DF-118688A1C63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160020</xdr:colOff>
      <xdr:row>4</xdr:row>
      <xdr:rowOff>286680</xdr:rowOff>
    </xdr:from>
    <xdr:ext cx="2659380" cy="1114490"/>
    <xdr:sp macro="" textlink="">
      <xdr:nvSpPr>
        <xdr:cNvPr id="10" name="Rectangle 17">
          <a:extLst>
            <a:ext uri="{FF2B5EF4-FFF2-40B4-BE49-F238E27FC236}">
              <a16:creationId xmlns:a16="http://schemas.microsoft.com/office/drawing/2014/main" id="{11F3491E-D435-4339-82F9-AF6654F9554B}"/>
            </a:ext>
          </a:extLst>
        </xdr:cNvPr>
        <xdr:cNvSpPr>
          <a:spLocks noChangeArrowheads="1"/>
        </xdr:cNvSpPr>
      </xdr:nvSpPr>
      <xdr:spPr bwMode="auto">
        <a:xfrm>
          <a:off x="7688580" y="1033440"/>
          <a:ext cx="265938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2</xdr:col>
      <xdr:colOff>56147</xdr:colOff>
      <xdr:row>5</xdr:row>
      <xdr:rowOff>40104</xdr:rowOff>
    </xdr:from>
    <xdr:ext cx="5093369" cy="1308261"/>
    <xdr:sp macro="" textlink="">
      <xdr:nvSpPr>
        <xdr:cNvPr id="3" name="Rectangle 17">
          <a:extLst>
            <a:ext uri="{FF2B5EF4-FFF2-40B4-BE49-F238E27FC236}">
              <a16:creationId xmlns:a16="http://schemas.microsoft.com/office/drawing/2014/main" id="{1C647139-D226-4C87-AAA1-F644405B5782}"/>
            </a:ext>
          </a:extLst>
        </xdr:cNvPr>
        <xdr:cNvSpPr>
          <a:spLocks noChangeArrowheads="1"/>
        </xdr:cNvSpPr>
      </xdr:nvSpPr>
      <xdr:spPr bwMode="auto">
        <a:xfrm>
          <a:off x="2542673" y="1074820"/>
          <a:ext cx="5093369"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the default investment account transaction types. Additional transaction types can be added to the list by entering the new codes below the last default code. The transaction types entered on this sheet are included in a list box on the “Statement” sheet.</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0</xdr:col>
      <xdr:colOff>761999</xdr:colOff>
      <xdr:row>9</xdr:row>
      <xdr:rowOff>48200</xdr:rowOff>
    </xdr:from>
    <xdr:ext cx="8365958" cy="1692982"/>
    <xdr:sp macro="" textlink="">
      <xdr:nvSpPr>
        <xdr:cNvPr id="3" name="Rectangle 17">
          <a:extLst>
            <a:ext uri="{FF2B5EF4-FFF2-40B4-BE49-F238E27FC236}">
              <a16:creationId xmlns:a16="http://schemas.microsoft.com/office/drawing/2014/main" id="{9FD6130A-2407-4214-91AB-455E68210C5C}"/>
            </a:ext>
          </a:extLst>
        </xdr:cNvPr>
        <xdr:cNvSpPr>
          <a:spLocks noChangeArrowheads="1"/>
        </xdr:cNvSpPr>
      </xdr:nvSpPr>
      <xdr:spPr bwMode="auto">
        <a:xfrm>
          <a:off x="761999" y="1981274"/>
          <a:ext cx="8365958"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All investment account transactions should be recorded on this sheet in order to calculate the investment account statement balances. The calculations on this sheet accommodate an unlimited number of interest rate changes and facilitate daily interest calculations. Investment account balances are calculated and displayed on all transaction dates. User input is limited to entering the transaction date, transaction code, new interest rate (only for interest rate changes) and the transaction amount. All the columns with light blue column headings contain formulas which are automatically copied for all new transactions added to the table.</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0</xdr:col>
      <xdr:colOff>898358</xdr:colOff>
      <xdr:row>12</xdr:row>
      <xdr:rowOff>48054</xdr:rowOff>
    </xdr:from>
    <xdr:ext cx="6448926" cy="1308261"/>
    <xdr:sp macro="" textlink="">
      <xdr:nvSpPr>
        <xdr:cNvPr id="3" name="Rectangle 17">
          <a:extLst>
            <a:ext uri="{FF2B5EF4-FFF2-40B4-BE49-F238E27FC236}">
              <a16:creationId xmlns:a16="http://schemas.microsoft.com/office/drawing/2014/main" id="{6DF49D3C-822F-4849-8871-45AE0A719444}"/>
            </a:ext>
          </a:extLst>
        </xdr:cNvPr>
        <xdr:cNvSpPr>
          <a:spLocks noChangeArrowheads="1"/>
        </xdr:cNvSpPr>
      </xdr:nvSpPr>
      <xdr:spPr bwMode="auto">
        <a:xfrm>
          <a:off x="898358" y="2582707"/>
          <a:ext cx="6448926"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All the amounts on this investment account summary are automatically calculated based on the transactions recorded on the “Statement” sheet. You can add additional monthly periods to the sheet by simply extending the table to include the required number of additional rows. No user input is required on this sheet.</a:t>
          </a:r>
        </a:p>
      </xdr:txBody>
    </xdr:sp>
    <xdr:clientData fLocksWithSheet="0" fPrintsWithSheet="0"/>
  </xdr:one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ransaction" displayName="Transaction" ref="A3:B9" totalsRowShown="0" headerRowDxfId="37" dataDxfId="35" headerRowBorderDxfId="36" tableBorderDxfId="34">
  <autoFilter ref="A3:B9" xr:uid="{00000000-0009-0000-0100-000001000000}"/>
  <tableColumns count="2">
    <tableColumn id="1" xr3:uid="{00000000-0010-0000-0000-000001000000}" name="Code" dataDxfId="33"/>
    <tableColumn id="2" xr3:uid="{00000000-0010-0000-0000-000002000000}" name="Transaction Type" dataDxfId="32"/>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Statement" displayName="Statement" ref="A3:J49" totalsRowShown="0" headerRowDxfId="31" dataDxfId="29" headerRowBorderDxfId="30" tableBorderDxfId="28">
  <autoFilter ref="A3:J49" xr:uid="{00000000-0009-0000-0100-000004000000}"/>
  <tableColumns count="10">
    <tableColumn id="1" xr3:uid="{00000000-0010-0000-0100-000001000000}" name="Date" dataDxfId="27"/>
    <tableColumn id="2" xr3:uid="{00000000-0010-0000-0100-000002000000}" name="Code" dataDxfId="26"/>
    <tableColumn id="3" xr3:uid="{00000000-0010-0000-0100-000003000000}" name="Transaction Description" dataDxfId="25"/>
    <tableColumn id="4" xr3:uid="{00000000-0010-0000-0100-000004000000}" name="New Interest Rate" dataDxfId="24" dataCellStyle="Percent"/>
    <tableColumn id="5" xr3:uid="{00000000-0010-0000-0100-000005000000}" name="Transaction Amount" dataDxfId="23" dataCellStyle="Comma"/>
    <tableColumn id="6" xr3:uid="{00000000-0010-0000-0100-000006000000}" name="Capitalized Interest" dataDxfId="22" dataCellStyle="Comma"/>
    <tableColumn id="7" xr3:uid="{00000000-0010-0000-0100-000007000000}" name="Account Balance" dataDxfId="21"/>
    <tableColumn id="8" xr3:uid="{00000000-0010-0000-0100-000008000000}" name="Interest _x000a_Rate" dataDxfId="20" dataCellStyle="Percent"/>
    <tableColumn id="9" xr3:uid="{00000000-0010-0000-0100-000009000000}" name="Interest _x000a_Days" dataDxfId="19"/>
    <tableColumn id="10" xr3:uid="{00000000-0010-0000-0100-00000A000000}" name="Accrued Interest" dataDxfId="18" dataCellStyle="Comma"/>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Summary" displayName="Summary" ref="A7:I28" totalsRowShown="0" headerRowDxfId="17" dataDxfId="15" headerRowBorderDxfId="16" tableBorderDxfId="14" headerRowCellStyle="Comma" dataCellStyle="Comma">
  <autoFilter ref="A7:I28" xr:uid="{00000000-0009-0000-0100-000003000000}"/>
  <tableColumns count="9">
    <tableColumn id="1" xr3:uid="{00000000-0010-0000-0200-000001000000}" name="Month" dataDxfId="13"/>
    <tableColumn id="2" xr3:uid="{00000000-0010-0000-0200-000002000000}" name="Opening Balance" dataDxfId="12" dataCellStyle="Comma"/>
    <tableColumn id="3" xr3:uid="{00000000-0010-0000-0200-000003000000}" name="Investment of Funds" dataDxfId="11" dataCellStyle="Comma"/>
    <tableColumn id="4" xr3:uid="{00000000-0010-0000-0200-000004000000}" name="Withdrawal of Funds" dataDxfId="10" dataCellStyle="Comma"/>
    <tableColumn id="5" xr3:uid="{00000000-0010-0000-0200-000005000000}" name="Bank    Charges" dataDxfId="9" dataCellStyle="Comma"/>
    <tableColumn id="6" xr3:uid="{00000000-0010-0000-0200-000006000000}" name="Interest Capitalized" dataDxfId="8" dataCellStyle="Comma"/>
    <tableColumn id="7" xr3:uid="{00000000-0010-0000-0200-000007000000}" name="Interest _x000a_Paid" dataDxfId="7" dataCellStyle="Comma"/>
    <tableColumn id="8" xr3:uid="{00000000-0010-0000-0200-000008000000}" name="Other    Charges" dataDxfId="6" dataCellStyle="Comma"/>
    <tableColumn id="9" xr3:uid="{00000000-0010-0000-0200-000009000000}" name="Closing Balance" dataDxfId="5" dataCellStyle="Comma"/>
  </tableColumns>
  <tableStyleInfo name="TableStyleLight9"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23" width="15.6640625" style="1" customWidth="1"/>
    <col min="24" max="16384" width="8.88671875" style="1"/>
  </cols>
  <sheetData/>
  <phoneticPr fontId="2" type="noConversion"/>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126"/>
  <sheetViews>
    <sheetView zoomScaleNormal="100" workbookViewId="0">
      <pane ySplit="3" topLeftCell="A4" activePane="bottomLeft" state="frozen"/>
      <selection pane="bottomLeft"/>
    </sheetView>
  </sheetViews>
  <sheetFormatPr defaultColWidth="9.109375" defaultRowHeight="13.2" x14ac:dyDescent="0.25"/>
  <cols>
    <col min="1" max="1" width="109.77734375" style="36" customWidth="1"/>
    <col min="2" max="2" width="50.77734375" style="36" customWidth="1"/>
    <col min="3" max="23" width="15.6640625" style="36" customWidth="1"/>
    <col min="24" max="16384" width="9.109375" style="36"/>
  </cols>
  <sheetData>
    <row r="1" spans="1:1" ht="15.6" x14ac:dyDescent="0.3">
      <c r="A1" s="35" t="s">
        <v>74</v>
      </c>
    </row>
    <row r="2" spans="1:1" ht="15" customHeight="1" x14ac:dyDescent="0.25">
      <c r="A2" s="37" t="s">
        <v>34</v>
      </c>
    </row>
    <row r="3" spans="1:1" ht="15" customHeight="1" x14ac:dyDescent="0.25">
      <c r="A3" s="45" t="s">
        <v>35</v>
      </c>
    </row>
    <row r="5" spans="1:1" ht="52.8" x14ac:dyDescent="0.25">
      <c r="A5" s="36" t="s">
        <v>75</v>
      </c>
    </row>
    <row r="7" spans="1:1" ht="39.6" x14ac:dyDescent="0.25">
      <c r="A7" s="36" t="s">
        <v>92</v>
      </c>
    </row>
    <row r="9" spans="1:1" ht="52.8" x14ac:dyDescent="0.25">
      <c r="A9" s="38" t="s">
        <v>76</v>
      </c>
    </row>
    <row r="11" spans="1:1" x14ac:dyDescent="0.25">
      <c r="A11" s="39" t="s">
        <v>36</v>
      </c>
    </row>
    <row r="13" spans="1:1" x14ac:dyDescent="0.25">
      <c r="A13" s="36" t="s">
        <v>37</v>
      </c>
    </row>
    <row r="15" spans="1:1" ht="26.4" x14ac:dyDescent="0.25">
      <c r="A15" s="39" t="s">
        <v>87</v>
      </c>
    </row>
    <row r="16" spans="1:1" ht="39.6" x14ac:dyDescent="0.25">
      <c r="A16" s="39" t="s">
        <v>88</v>
      </c>
    </row>
    <row r="17" spans="1:1" ht="26.4" x14ac:dyDescent="0.25">
      <c r="A17" s="39" t="s">
        <v>89</v>
      </c>
    </row>
    <row r="19" spans="1:1" ht="52.8" x14ac:dyDescent="0.25">
      <c r="A19" s="38" t="s">
        <v>32</v>
      </c>
    </row>
    <row r="21" spans="1:1" x14ac:dyDescent="0.25">
      <c r="A21" s="39" t="s">
        <v>46</v>
      </c>
    </row>
    <row r="23" spans="1:1" ht="52.8" x14ac:dyDescent="0.25">
      <c r="A23" s="36" t="s">
        <v>8</v>
      </c>
    </row>
    <row r="25" spans="1:1" ht="52.8" x14ac:dyDescent="0.25">
      <c r="A25" s="36" t="s">
        <v>11</v>
      </c>
    </row>
    <row r="27" spans="1:1" ht="39.6" x14ac:dyDescent="0.25">
      <c r="A27" s="38" t="s">
        <v>78</v>
      </c>
    </row>
    <row r="29" spans="1:1" x14ac:dyDescent="0.25">
      <c r="A29" s="39" t="s">
        <v>12</v>
      </c>
    </row>
    <row r="31" spans="1:1" ht="52.8" x14ac:dyDescent="0.25">
      <c r="A31" s="36" t="s">
        <v>79</v>
      </c>
    </row>
    <row r="33" spans="1:1" ht="52.8" x14ac:dyDescent="0.25">
      <c r="A33" s="36" t="s">
        <v>80</v>
      </c>
    </row>
    <row r="35" spans="1:1" ht="39.6" x14ac:dyDescent="0.25">
      <c r="A35" s="38" t="s">
        <v>81</v>
      </c>
    </row>
    <row r="37" spans="1:1" ht="12.75" customHeight="1" x14ac:dyDescent="0.25">
      <c r="A37" s="40" t="s">
        <v>33</v>
      </c>
    </row>
    <row r="38" spans="1:1" ht="66" x14ac:dyDescent="0.25">
      <c r="A38" s="38" t="s">
        <v>13</v>
      </c>
    </row>
    <row r="39" spans="1:1" ht="39.6" x14ac:dyDescent="0.25">
      <c r="A39" s="38" t="s">
        <v>77</v>
      </c>
    </row>
    <row r="40" spans="1:1" ht="52.8" x14ac:dyDescent="0.25">
      <c r="A40" s="38" t="s">
        <v>93</v>
      </c>
    </row>
    <row r="41" spans="1:1" ht="52.8" x14ac:dyDescent="0.25">
      <c r="A41" s="38" t="s">
        <v>14</v>
      </c>
    </row>
    <row r="42" spans="1:1" ht="52.8" x14ac:dyDescent="0.25">
      <c r="A42" s="38" t="s">
        <v>15</v>
      </c>
    </row>
    <row r="43" spans="1:1" ht="39.6" x14ac:dyDescent="0.25">
      <c r="A43" s="38" t="s">
        <v>16</v>
      </c>
    </row>
    <row r="45" spans="1:1" x14ac:dyDescent="0.25">
      <c r="A45" s="40" t="s">
        <v>42</v>
      </c>
    </row>
    <row r="47" spans="1:1" x14ac:dyDescent="0.25">
      <c r="A47" s="38" t="s">
        <v>57</v>
      </c>
    </row>
    <row r="49" spans="1:1" ht="66" x14ac:dyDescent="0.25">
      <c r="A49" s="36" t="s">
        <v>26</v>
      </c>
    </row>
    <row r="51" spans="1:1" x14ac:dyDescent="0.25">
      <c r="A51" s="38" t="s">
        <v>59</v>
      </c>
    </row>
    <row r="53" spans="1:1" ht="52.8" x14ac:dyDescent="0.25">
      <c r="A53" s="36" t="s">
        <v>9</v>
      </c>
    </row>
    <row r="55" spans="1:1" x14ac:dyDescent="0.25">
      <c r="A55" s="38" t="s">
        <v>58</v>
      </c>
    </row>
    <row r="57" spans="1:1" ht="39.6" x14ac:dyDescent="0.25">
      <c r="A57" s="36" t="s">
        <v>10</v>
      </c>
    </row>
    <row r="59" spans="1:1" x14ac:dyDescent="0.25">
      <c r="A59" s="38" t="s">
        <v>39</v>
      </c>
    </row>
    <row r="60" spans="1:1" x14ac:dyDescent="0.25">
      <c r="A60" s="39"/>
    </row>
    <row r="61" spans="1:1" ht="66" x14ac:dyDescent="0.25">
      <c r="A61" s="36" t="s">
        <v>17</v>
      </c>
    </row>
    <row r="63" spans="1:1" ht="39.6" x14ac:dyDescent="0.25">
      <c r="A63" s="38" t="s">
        <v>94</v>
      </c>
    </row>
    <row r="64" spans="1:1" ht="52.8" x14ac:dyDescent="0.25">
      <c r="A64" s="38" t="s">
        <v>18</v>
      </c>
    </row>
    <row r="65" spans="1:1" x14ac:dyDescent="0.25">
      <c r="A65" s="38" t="s">
        <v>21</v>
      </c>
    </row>
    <row r="66" spans="1:1" ht="26.4" x14ac:dyDescent="0.25">
      <c r="A66" s="38" t="s">
        <v>19</v>
      </c>
    </row>
    <row r="67" spans="1:1" ht="39.6" x14ac:dyDescent="0.25">
      <c r="A67" s="38" t="s">
        <v>20</v>
      </c>
    </row>
    <row r="68" spans="1:1" ht="26.4" x14ac:dyDescent="0.25">
      <c r="A68" s="38" t="s">
        <v>22</v>
      </c>
    </row>
    <row r="69" spans="1:1" x14ac:dyDescent="0.25">
      <c r="A69" s="38"/>
    </row>
    <row r="70" spans="1:1" ht="66" x14ac:dyDescent="0.25">
      <c r="A70" s="36" t="s">
        <v>27</v>
      </c>
    </row>
    <row r="72" spans="1:1" ht="52.8" x14ac:dyDescent="0.25">
      <c r="A72" s="40" t="s">
        <v>23</v>
      </c>
    </row>
    <row r="73" spans="1:1" x14ac:dyDescent="0.25">
      <c r="A73" s="40"/>
    </row>
    <row r="74" spans="1:1" ht="66" x14ac:dyDescent="0.25">
      <c r="A74" s="40" t="s">
        <v>24</v>
      </c>
    </row>
    <row r="76" spans="1:1" ht="39.6" x14ac:dyDescent="0.25">
      <c r="A76" s="36" t="s">
        <v>25</v>
      </c>
    </row>
    <row r="78" spans="1:1" ht="26.4" x14ac:dyDescent="0.25">
      <c r="A78" s="38" t="s">
        <v>28</v>
      </c>
    </row>
    <row r="79" spans="1:1" x14ac:dyDescent="0.25">
      <c r="A79" s="38"/>
    </row>
    <row r="80" spans="1:1" ht="52.8" x14ac:dyDescent="0.25">
      <c r="A80" s="40" t="s">
        <v>95</v>
      </c>
    </row>
    <row r="82" spans="1:1" x14ac:dyDescent="0.25">
      <c r="A82" s="38" t="s">
        <v>38</v>
      </c>
    </row>
    <row r="84" spans="1:1" ht="66" x14ac:dyDescent="0.25">
      <c r="A84" s="36" t="s">
        <v>96</v>
      </c>
    </row>
    <row r="86" spans="1:1" ht="26.4" x14ac:dyDescent="0.25">
      <c r="A86" s="38" t="s">
        <v>29</v>
      </c>
    </row>
    <row r="88" spans="1:1" ht="66" x14ac:dyDescent="0.25">
      <c r="A88" s="40" t="s">
        <v>30</v>
      </c>
    </row>
    <row r="90" spans="1:1" ht="39.6" x14ac:dyDescent="0.25">
      <c r="A90" s="38" t="s">
        <v>31</v>
      </c>
    </row>
    <row r="92" spans="1:1" x14ac:dyDescent="0.25">
      <c r="A92" s="38" t="s">
        <v>71</v>
      </c>
    </row>
    <row r="94" spans="1:1" ht="39.6" x14ac:dyDescent="0.25">
      <c r="A94" s="36" t="s">
        <v>0</v>
      </c>
    </row>
    <row r="96" spans="1:1" x14ac:dyDescent="0.25">
      <c r="A96" s="39" t="s">
        <v>62</v>
      </c>
    </row>
    <row r="98" spans="1:1" ht="39.6" x14ac:dyDescent="0.25">
      <c r="A98" s="36" t="s">
        <v>97</v>
      </c>
    </row>
    <row r="100" spans="1:1" ht="39.6" x14ac:dyDescent="0.25">
      <c r="A100" s="36" t="s">
        <v>43</v>
      </c>
    </row>
    <row r="102" spans="1:1" ht="39.6" x14ac:dyDescent="0.25">
      <c r="A102" s="36" t="s">
        <v>2</v>
      </c>
    </row>
    <row r="104" spans="1:1" ht="39.6" x14ac:dyDescent="0.25">
      <c r="A104" s="36" t="s">
        <v>3</v>
      </c>
    </row>
    <row r="106" spans="1:1" x14ac:dyDescent="0.25">
      <c r="A106" s="39" t="s">
        <v>1</v>
      </c>
    </row>
    <row r="108" spans="1:1" ht="52.8" x14ac:dyDescent="0.25">
      <c r="A108" s="36" t="s">
        <v>82</v>
      </c>
    </row>
    <row r="110" spans="1:1" ht="39.6" x14ac:dyDescent="0.25">
      <c r="A110" s="38" t="s">
        <v>83</v>
      </c>
    </row>
    <row r="112" spans="1:1" ht="39.6" x14ac:dyDescent="0.25">
      <c r="A112" s="36" t="s">
        <v>5</v>
      </c>
    </row>
    <row r="114" spans="1:1" ht="52.8" x14ac:dyDescent="0.25">
      <c r="A114" s="36" t="s">
        <v>6</v>
      </c>
    </row>
    <row r="116" spans="1:1" ht="52.8" x14ac:dyDescent="0.25">
      <c r="A116" s="36" t="s">
        <v>98</v>
      </c>
    </row>
    <row r="118" spans="1:1" ht="25.5" customHeight="1" x14ac:dyDescent="0.25">
      <c r="A118" s="36" t="s">
        <v>7</v>
      </c>
    </row>
    <row r="120" spans="1:1" x14ac:dyDescent="0.25">
      <c r="A120" s="41" t="s">
        <v>41</v>
      </c>
    </row>
    <row r="122" spans="1:1" ht="52.8" x14ac:dyDescent="0.25">
      <c r="A122" s="36" t="s">
        <v>40</v>
      </c>
    </row>
    <row r="124" spans="1:1" s="43" customFormat="1" x14ac:dyDescent="0.25">
      <c r="A124" s="42" t="s">
        <v>84</v>
      </c>
    </row>
    <row r="125" spans="1:1" s="43" customFormat="1" x14ac:dyDescent="0.25">
      <c r="A125" s="42"/>
    </row>
    <row r="126" spans="1:1" s="43" customFormat="1" ht="79.2" x14ac:dyDescent="0.25">
      <c r="A126" s="44" t="s">
        <v>85</v>
      </c>
    </row>
  </sheetData>
  <sheetProtection algorithmName="SHA-512" hashValue="O3LEbu+Xq5/ENdYhMKfMOCQsPhpOgJWrUVUwHPswcppOTf/fg6oVNT/0Toh5tFXhprBQhmJAGlWtZGprYEFROg==" saltValue="Y/AD5tMmyDR4ePI0DfPR6Q==" spinCount="100000" sheet="1" objects="1" scenarios="1" selectLockedCells="1"/>
  <phoneticPr fontId="2" type="noConversion"/>
  <hyperlinks>
    <hyperlink ref="A3" r:id="rId1" xr:uid="{00000000-0004-0000-0300-000000000000}"/>
  </hyperlinks>
  <pageMargins left="0.39370078740157483" right="0.39370078740157483" top="0.78740157480314965" bottom="0.78740157480314965" header="0.51181102362204722" footer="0.51181102362204722"/>
  <pageSetup paperSize="9" scale="88" fitToHeight="0" orientation="portrait" r:id="rId2"/>
  <headerFooter alignWithMargins="0">
    <oddFoote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9"/>
  <sheetViews>
    <sheetView zoomScale="95" workbookViewId="0">
      <selection activeCell="A3" sqref="A3"/>
    </sheetView>
  </sheetViews>
  <sheetFormatPr defaultColWidth="9.33203125" defaultRowHeight="16.05" customHeight="1" x14ac:dyDescent="0.25"/>
  <cols>
    <col min="1" max="1" width="8.6640625" style="6" customWidth="1"/>
    <col min="2" max="2" width="27.5546875" style="2" customWidth="1"/>
    <col min="3" max="3" width="29.44140625" style="2" customWidth="1"/>
    <col min="4" max="15" width="15.6640625" style="2" customWidth="1"/>
    <col min="16" max="16384" width="9.33203125" style="2"/>
  </cols>
  <sheetData>
    <row r="1" spans="1:2" ht="16.05" customHeight="1" x14ac:dyDescent="0.25">
      <c r="A1" s="34" t="s">
        <v>46</v>
      </c>
    </row>
    <row r="2" spans="1:2" ht="16.05" customHeight="1" x14ac:dyDescent="0.25">
      <c r="A2" s="3"/>
    </row>
    <row r="3" spans="1:2" s="5" customFormat="1" ht="18" customHeight="1" x14ac:dyDescent="0.25">
      <c r="A3" s="4" t="s">
        <v>56</v>
      </c>
      <c r="B3" s="4" t="s">
        <v>45</v>
      </c>
    </row>
    <row r="4" spans="1:2" ht="16.05" customHeight="1" x14ac:dyDescent="0.25">
      <c r="A4" s="6">
        <v>1</v>
      </c>
      <c r="B4" s="2" t="s">
        <v>57</v>
      </c>
    </row>
    <row r="5" spans="1:2" ht="16.05" customHeight="1" x14ac:dyDescent="0.25">
      <c r="A5" s="6">
        <v>2</v>
      </c>
      <c r="B5" s="2" t="s">
        <v>59</v>
      </c>
    </row>
    <row r="6" spans="1:2" ht="16.05" customHeight="1" x14ac:dyDescent="0.25">
      <c r="A6" s="6">
        <v>3</v>
      </c>
      <c r="B6" s="2" t="s">
        <v>58</v>
      </c>
    </row>
    <row r="7" spans="1:2" ht="16.05" customHeight="1" x14ac:dyDescent="0.25">
      <c r="A7" s="6">
        <v>4</v>
      </c>
      <c r="B7" s="2" t="s">
        <v>47</v>
      </c>
    </row>
    <row r="8" spans="1:2" ht="16.05" customHeight="1" x14ac:dyDescent="0.25">
      <c r="A8" s="6">
        <v>5</v>
      </c>
      <c r="B8" s="2" t="s">
        <v>48</v>
      </c>
    </row>
    <row r="9" spans="1:2" ht="16.05" customHeight="1" x14ac:dyDescent="0.25">
      <c r="A9" s="6">
        <v>6</v>
      </c>
      <c r="B9" s="2" t="s">
        <v>70</v>
      </c>
    </row>
  </sheetData>
  <sheetProtection algorithmName="SHA-512" hashValue="j93BOxlQUkulqE6tVHYqB2sIPszXgCbOcaddDPwaRsL9Fhv21t3dAWnbBOXwxyzrg8RihvQk1NOpeMuydVyUlg==" saltValue="pQTQ+AECKPefL7xVOkXFGQ==" spinCount="100000" sheet="1" objects="1" scenarios="1"/>
  <phoneticPr fontId="0" type="noConversion"/>
  <pageMargins left="0.75" right="0.75" top="1" bottom="1" header="0.5" footer="0.5"/>
  <pageSetup paperSize="9" scale="90" orientation="portrait" r:id="rId1"/>
  <headerFooter alignWithMargins="0">
    <oddFooter>Page &amp;P of &amp;N</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49"/>
  <sheetViews>
    <sheetView zoomScale="95" zoomScaleNormal="95" workbookViewId="0">
      <pane ySplit="3" topLeftCell="A4" activePane="bottomLeft" state="frozen"/>
      <selection pane="bottomLeft" activeCell="A3" sqref="A3"/>
    </sheetView>
  </sheetViews>
  <sheetFormatPr defaultColWidth="9.109375" defaultRowHeight="16.05" customHeight="1" x14ac:dyDescent="0.25"/>
  <cols>
    <col min="1" max="1" width="11.6640625" style="2" customWidth="1"/>
    <col min="2" max="2" width="8.6640625" style="2" customWidth="1"/>
    <col min="3" max="3" width="29" style="2" customWidth="1"/>
    <col min="4" max="7" width="14.6640625" style="2" customWidth="1"/>
    <col min="8" max="10" width="13.6640625" style="2" customWidth="1"/>
    <col min="11" max="16384" width="9.109375" style="2"/>
  </cols>
  <sheetData>
    <row r="1" spans="1:10" ht="16.05" customHeight="1" x14ac:dyDescent="0.25">
      <c r="A1" s="33" t="s">
        <v>62</v>
      </c>
      <c r="B1" s="7"/>
      <c r="D1" s="8"/>
      <c r="E1" s="9"/>
      <c r="F1" s="9"/>
      <c r="H1" s="10"/>
      <c r="J1" s="11"/>
    </row>
    <row r="2" spans="1:10" ht="16.05" customHeight="1" x14ac:dyDescent="0.25">
      <c r="A2" s="12" t="s">
        <v>60</v>
      </c>
      <c r="B2" s="13"/>
      <c r="D2" s="8"/>
      <c r="E2" s="9"/>
      <c r="F2" s="9"/>
      <c r="H2" s="10"/>
      <c r="J2" s="9"/>
    </row>
    <row r="3" spans="1:10" ht="25.8" x14ac:dyDescent="0.25">
      <c r="A3" s="14" t="s">
        <v>44</v>
      </c>
      <c r="B3" s="15" t="s">
        <v>56</v>
      </c>
      <c r="C3" s="16" t="s">
        <v>50</v>
      </c>
      <c r="D3" s="17" t="s">
        <v>51</v>
      </c>
      <c r="E3" s="18" t="s">
        <v>49</v>
      </c>
      <c r="F3" s="19" t="s">
        <v>63</v>
      </c>
      <c r="G3" s="20" t="s">
        <v>4</v>
      </c>
      <c r="H3" s="21" t="s">
        <v>90</v>
      </c>
      <c r="I3" s="21" t="s">
        <v>91</v>
      </c>
      <c r="J3" s="19" t="s">
        <v>53</v>
      </c>
    </row>
    <row r="4" spans="1:10" ht="16.05" customHeight="1" x14ac:dyDescent="0.25">
      <c r="A4" s="22">
        <v>45383</v>
      </c>
      <c r="B4" s="13">
        <v>5</v>
      </c>
      <c r="C4" s="2" t="s">
        <v>48</v>
      </c>
      <c r="D4" s="8">
        <v>7.0000000000000007E-2</v>
      </c>
      <c r="E4" s="9">
        <v>0</v>
      </c>
      <c r="F4" s="9">
        <v>0</v>
      </c>
      <c r="G4" s="23">
        <v>0</v>
      </c>
      <c r="H4" s="24">
        <v>7.0000000000000007E-2</v>
      </c>
      <c r="I4" s="2">
        <v>0</v>
      </c>
      <c r="J4" s="9">
        <v>0</v>
      </c>
    </row>
    <row r="5" spans="1:10" ht="16.05" customHeight="1" x14ac:dyDescent="0.25">
      <c r="A5" s="22">
        <v>45383</v>
      </c>
      <c r="B5" s="13">
        <v>1</v>
      </c>
      <c r="C5" s="2" t="s">
        <v>57</v>
      </c>
      <c r="D5" s="8">
        <v>0</v>
      </c>
      <c r="E5" s="9">
        <v>250000</v>
      </c>
      <c r="F5" s="9">
        <v>0</v>
      </c>
      <c r="G5" s="23">
        <v>250000</v>
      </c>
      <c r="H5" s="24">
        <v>7.0000000000000007E-2</v>
      </c>
      <c r="I5" s="2">
        <v>0</v>
      </c>
      <c r="J5" s="9">
        <v>0</v>
      </c>
    </row>
    <row r="6" spans="1:10" ht="16.05" customHeight="1" x14ac:dyDescent="0.25">
      <c r="A6" s="22">
        <v>45407</v>
      </c>
      <c r="B6" s="13">
        <v>3</v>
      </c>
      <c r="C6" s="2" t="s">
        <v>58</v>
      </c>
      <c r="D6" s="8">
        <v>0</v>
      </c>
      <c r="E6" s="9">
        <v>-70</v>
      </c>
      <c r="F6" s="9">
        <v>0</v>
      </c>
      <c r="G6" s="23">
        <v>249930</v>
      </c>
      <c r="H6" s="10">
        <v>7.0000000000000007E-2</v>
      </c>
      <c r="I6" s="2">
        <v>24</v>
      </c>
      <c r="J6" s="9">
        <v>1150.6849315068494</v>
      </c>
    </row>
    <row r="7" spans="1:10" ht="16.05" customHeight="1" x14ac:dyDescent="0.25">
      <c r="A7" s="22">
        <v>45409</v>
      </c>
      <c r="B7" s="13">
        <v>4</v>
      </c>
      <c r="C7" s="2" t="s">
        <v>47</v>
      </c>
      <c r="D7" s="8">
        <v>0</v>
      </c>
      <c r="E7" s="9">
        <v>0</v>
      </c>
      <c r="F7" s="9">
        <v>1294.4802739726028</v>
      </c>
      <c r="G7" s="23">
        <v>251224.48027397261</v>
      </c>
      <c r="H7" s="10">
        <v>7.0000000000000007E-2</v>
      </c>
      <c r="I7" s="2">
        <v>3</v>
      </c>
      <c r="J7" s="9">
        <v>143.79534246575344</v>
      </c>
    </row>
    <row r="8" spans="1:10" ht="16.05" customHeight="1" x14ac:dyDescent="0.25">
      <c r="A8" s="22">
        <v>45437</v>
      </c>
      <c r="B8" s="13">
        <v>3</v>
      </c>
      <c r="C8" s="2" t="s">
        <v>58</v>
      </c>
      <c r="D8" s="8">
        <v>0</v>
      </c>
      <c r="E8" s="9">
        <v>-70</v>
      </c>
      <c r="F8" s="9">
        <v>0</v>
      </c>
      <c r="G8" s="23">
        <v>251154.48027397261</v>
      </c>
      <c r="H8" s="10">
        <v>7.0000000000000007E-2</v>
      </c>
      <c r="I8" s="2">
        <v>27</v>
      </c>
      <c r="J8" s="9">
        <v>1300.8610074460501</v>
      </c>
    </row>
    <row r="9" spans="1:10" ht="16.05" customHeight="1" x14ac:dyDescent="0.25">
      <c r="A9" s="22">
        <v>45439</v>
      </c>
      <c r="B9" s="13">
        <v>4</v>
      </c>
      <c r="C9" s="2" t="s">
        <v>47</v>
      </c>
      <c r="D9" s="8">
        <v>0</v>
      </c>
      <c r="E9" s="9">
        <v>0</v>
      </c>
      <c r="F9" s="9">
        <v>1445.3608454118976</v>
      </c>
      <c r="G9" s="23">
        <v>252599.84111938451</v>
      </c>
      <c r="H9" s="10">
        <v>7.0000000000000007E-2</v>
      </c>
      <c r="I9" s="2">
        <v>3</v>
      </c>
      <c r="J9" s="9">
        <v>144.49983796584726</v>
      </c>
    </row>
    <row r="10" spans="1:10" ht="16.05" customHeight="1" x14ac:dyDescent="0.25">
      <c r="A10" s="22">
        <v>45468</v>
      </c>
      <c r="B10" s="13">
        <v>3</v>
      </c>
      <c r="C10" s="2" t="s">
        <v>58</v>
      </c>
      <c r="D10" s="8">
        <v>0</v>
      </c>
      <c r="E10" s="9">
        <v>-70</v>
      </c>
      <c r="F10" s="9">
        <v>0</v>
      </c>
      <c r="G10" s="23">
        <v>252529.84111938451</v>
      </c>
      <c r="H10" s="10">
        <v>7.0000000000000007E-2</v>
      </c>
      <c r="I10" s="2">
        <v>28</v>
      </c>
      <c r="J10" s="9">
        <v>1356.4265440931333</v>
      </c>
    </row>
    <row r="11" spans="1:10" ht="16.05" customHeight="1" x14ac:dyDescent="0.25">
      <c r="A11" s="22">
        <v>45470</v>
      </c>
      <c r="B11" s="13">
        <v>4</v>
      </c>
      <c r="C11" s="2" t="s">
        <v>47</v>
      </c>
      <c r="D11" s="8">
        <v>0</v>
      </c>
      <c r="E11" s="9">
        <v>0</v>
      </c>
      <c r="F11" s="9">
        <v>1501.7176855590806</v>
      </c>
      <c r="G11" s="23">
        <v>254031.55880494358</v>
      </c>
      <c r="H11" s="10">
        <v>7.0000000000000007E-2</v>
      </c>
      <c r="I11" s="2">
        <v>3</v>
      </c>
      <c r="J11" s="9">
        <v>145.29114146594728</v>
      </c>
    </row>
    <row r="12" spans="1:10" ht="16.05" customHeight="1" x14ac:dyDescent="0.25">
      <c r="A12" s="22">
        <v>45498</v>
      </c>
      <c r="B12" s="13">
        <v>3</v>
      </c>
      <c r="C12" s="2" t="s">
        <v>58</v>
      </c>
      <c r="D12" s="8">
        <v>0</v>
      </c>
      <c r="E12" s="9">
        <v>-70</v>
      </c>
      <c r="F12" s="9">
        <v>0</v>
      </c>
      <c r="G12" s="23">
        <v>253961.55880494358</v>
      </c>
      <c r="H12" s="10">
        <v>7.0000000000000007E-2</v>
      </c>
      <c r="I12" s="2">
        <v>27</v>
      </c>
      <c r="J12" s="9">
        <v>1315.3962907982011</v>
      </c>
    </row>
    <row r="13" spans="1:10" ht="16.05" customHeight="1" x14ac:dyDescent="0.25">
      <c r="A13" s="22">
        <v>45500</v>
      </c>
      <c r="B13" s="13">
        <v>4</v>
      </c>
      <c r="C13" s="2" t="s">
        <v>47</v>
      </c>
      <c r="D13" s="8">
        <v>0</v>
      </c>
      <c r="E13" s="9">
        <v>0</v>
      </c>
      <c r="F13" s="9">
        <v>1461.5111602476209</v>
      </c>
      <c r="G13" s="23">
        <v>255423.06996519119</v>
      </c>
      <c r="H13" s="10">
        <v>7.0000000000000007E-2</v>
      </c>
      <c r="I13" s="2">
        <v>3</v>
      </c>
      <c r="J13" s="9">
        <v>146.11486944941961</v>
      </c>
    </row>
    <row r="14" spans="1:10" ht="16.05" customHeight="1" x14ac:dyDescent="0.25">
      <c r="A14" s="22">
        <v>45529</v>
      </c>
      <c r="B14" s="13">
        <v>3</v>
      </c>
      <c r="C14" s="2" t="s">
        <v>58</v>
      </c>
      <c r="D14" s="8">
        <v>0</v>
      </c>
      <c r="E14" s="9">
        <v>-70</v>
      </c>
      <c r="F14" s="9">
        <v>0</v>
      </c>
      <c r="G14" s="23">
        <v>255353.06996519119</v>
      </c>
      <c r="H14" s="10">
        <v>7.0000000000000007E-2</v>
      </c>
      <c r="I14" s="2">
        <v>28</v>
      </c>
      <c r="J14" s="9">
        <v>1371.5868962514376</v>
      </c>
    </row>
    <row r="15" spans="1:10" ht="16.05" customHeight="1" x14ac:dyDescent="0.25">
      <c r="A15" s="22">
        <v>45531</v>
      </c>
      <c r="B15" s="13">
        <v>4</v>
      </c>
      <c r="C15" s="2" t="s">
        <v>47</v>
      </c>
      <c r="D15" s="8">
        <v>0</v>
      </c>
      <c r="E15" s="9">
        <v>0</v>
      </c>
      <c r="F15" s="9">
        <v>1518.5023611629176</v>
      </c>
      <c r="G15" s="23">
        <v>256871.5723263541</v>
      </c>
      <c r="H15" s="10">
        <v>7.0000000000000007E-2</v>
      </c>
      <c r="I15" s="2">
        <v>3</v>
      </c>
      <c r="J15" s="9">
        <v>146.91546491147986</v>
      </c>
    </row>
    <row r="16" spans="1:10" ht="16.05" customHeight="1" x14ac:dyDescent="0.25">
      <c r="A16" s="22">
        <v>45560</v>
      </c>
      <c r="B16" s="13">
        <v>3</v>
      </c>
      <c r="C16" s="2" t="s">
        <v>58</v>
      </c>
      <c r="D16" s="8">
        <v>0</v>
      </c>
      <c r="E16" s="9">
        <v>-70</v>
      </c>
      <c r="F16" s="9">
        <v>0</v>
      </c>
      <c r="G16" s="23">
        <v>256801.5723263541</v>
      </c>
      <c r="H16" s="10">
        <v>7.0000000000000007E-2</v>
      </c>
      <c r="I16" s="2">
        <v>28</v>
      </c>
      <c r="J16" s="9">
        <v>1379.3651555059016</v>
      </c>
    </row>
    <row r="17" spans="1:10" ht="16.05" customHeight="1" x14ac:dyDescent="0.25">
      <c r="A17" s="22">
        <v>45562</v>
      </c>
      <c r="B17" s="13">
        <v>4</v>
      </c>
      <c r="C17" s="2" t="s">
        <v>47</v>
      </c>
      <c r="D17" s="8">
        <v>0</v>
      </c>
      <c r="E17" s="9">
        <v>0</v>
      </c>
      <c r="F17" s="9">
        <v>1527.1140053375029</v>
      </c>
      <c r="G17" s="23">
        <v>258328.6863316916</v>
      </c>
      <c r="H17" s="10">
        <v>7.0000000000000007E-2</v>
      </c>
      <c r="I17" s="2">
        <v>3</v>
      </c>
      <c r="J17" s="9">
        <v>147.74884983160098</v>
      </c>
    </row>
    <row r="18" spans="1:10" ht="16.05" customHeight="1" x14ac:dyDescent="0.25">
      <c r="A18" s="22">
        <v>45590</v>
      </c>
      <c r="B18" s="13">
        <v>3</v>
      </c>
      <c r="C18" s="2" t="s">
        <v>58</v>
      </c>
      <c r="D18" s="8">
        <v>0</v>
      </c>
      <c r="E18" s="9">
        <v>-70</v>
      </c>
      <c r="F18" s="9">
        <v>0</v>
      </c>
      <c r="G18" s="23">
        <v>258258.6863316916</v>
      </c>
      <c r="H18" s="10">
        <v>7.0000000000000007E-2</v>
      </c>
      <c r="I18" s="2">
        <v>27</v>
      </c>
      <c r="J18" s="9">
        <v>1337.6471703202662</v>
      </c>
    </row>
    <row r="19" spans="1:10" ht="16.05" customHeight="1" x14ac:dyDescent="0.25">
      <c r="A19" s="22">
        <v>45592</v>
      </c>
      <c r="B19" s="13">
        <v>4</v>
      </c>
      <c r="C19" s="2" t="s">
        <v>47</v>
      </c>
      <c r="D19" s="8">
        <v>0</v>
      </c>
      <c r="E19" s="9">
        <v>0</v>
      </c>
      <c r="F19" s="9">
        <v>1486.2343597165818</v>
      </c>
      <c r="G19" s="23">
        <v>259744.92069140819</v>
      </c>
      <c r="H19" s="10">
        <v>7.0000000000000007E-2</v>
      </c>
      <c r="I19" s="2">
        <v>3</v>
      </c>
      <c r="J19" s="9">
        <v>148.58718939631572</v>
      </c>
    </row>
    <row r="20" spans="1:10" ht="16.05" customHeight="1" x14ac:dyDescent="0.25">
      <c r="A20" s="22">
        <v>45619</v>
      </c>
      <c r="B20" s="13">
        <v>5</v>
      </c>
      <c r="C20" s="2" t="s">
        <v>48</v>
      </c>
      <c r="D20" s="8">
        <v>7.2499999999999995E-2</v>
      </c>
      <c r="E20" s="9">
        <v>0</v>
      </c>
      <c r="F20" s="9">
        <v>0</v>
      </c>
      <c r="G20" s="23">
        <v>259744.92069140819</v>
      </c>
      <c r="H20" s="10">
        <v>7.2499999999999995E-2</v>
      </c>
      <c r="I20" s="2">
        <v>26</v>
      </c>
      <c r="J20" s="9">
        <v>1295.1664538585285</v>
      </c>
    </row>
    <row r="21" spans="1:10" ht="16.05" customHeight="1" x14ac:dyDescent="0.25">
      <c r="A21" s="22">
        <v>45621</v>
      </c>
      <c r="B21" s="13">
        <v>3</v>
      </c>
      <c r="C21" s="2" t="s">
        <v>58</v>
      </c>
      <c r="D21" s="8">
        <v>0</v>
      </c>
      <c r="E21" s="9">
        <v>-70</v>
      </c>
      <c r="F21" s="9">
        <v>0</v>
      </c>
      <c r="G21" s="23">
        <v>259674.92069140819</v>
      </c>
      <c r="H21" s="10">
        <v>7.2499999999999995E-2</v>
      </c>
      <c r="I21" s="2">
        <v>2</v>
      </c>
      <c r="J21" s="9">
        <v>103.18633835686079</v>
      </c>
    </row>
    <row r="22" spans="1:10" ht="16.05" customHeight="1" x14ac:dyDescent="0.25">
      <c r="A22" s="22">
        <v>45623</v>
      </c>
      <c r="B22" s="13">
        <v>4</v>
      </c>
      <c r="C22" s="2" t="s">
        <v>47</v>
      </c>
      <c r="D22" s="8">
        <v>0</v>
      </c>
      <c r="E22" s="9">
        <v>0</v>
      </c>
      <c r="F22" s="9">
        <v>1553.0905874219134</v>
      </c>
      <c r="G22" s="23">
        <v>261228.01127883009</v>
      </c>
      <c r="H22" s="10">
        <v>7.2499999999999995E-2</v>
      </c>
      <c r="I22" s="2">
        <v>3</v>
      </c>
      <c r="J22" s="9">
        <v>154.73779520652403</v>
      </c>
    </row>
    <row r="23" spans="1:10" ht="16.05" customHeight="1" x14ac:dyDescent="0.25">
      <c r="A23" s="22">
        <v>45651</v>
      </c>
      <c r="B23" s="13">
        <v>3</v>
      </c>
      <c r="C23" s="2" t="s">
        <v>58</v>
      </c>
      <c r="D23" s="8">
        <v>0</v>
      </c>
      <c r="E23" s="9">
        <v>-70</v>
      </c>
      <c r="F23" s="9">
        <v>0</v>
      </c>
      <c r="G23" s="23">
        <v>261158.01127883009</v>
      </c>
      <c r="H23" s="10">
        <v>7.2499999999999995E-2</v>
      </c>
      <c r="I23" s="2">
        <v>27</v>
      </c>
      <c r="J23" s="9">
        <v>1400.9694029542734</v>
      </c>
    </row>
    <row r="24" spans="1:10" ht="16.05" customHeight="1" x14ac:dyDescent="0.25">
      <c r="A24" s="22">
        <v>45653</v>
      </c>
      <c r="B24" s="13">
        <v>4</v>
      </c>
      <c r="C24" s="2" t="s">
        <v>47</v>
      </c>
      <c r="D24" s="8">
        <v>0</v>
      </c>
      <c r="E24" s="9">
        <v>0</v>
      </c>
      <c r="F24" s="9">
        <v>1556.5909576204249</v>
      </c>
      <c r="G24" s="23">
        <v>262714.60223645053</v>
      </c>
      <c r="H24" s="10">
        <v>7.2499999999999995E-2</v>
      </c>
      <c r="I24" s="2">
        <v>3</v>
      </c>
      <c r="J24" s="9">
        <v>155.62155466615218</v>
      </c>
    </row>
    <row r="25" spans="1:10" ht="16.05" customHeight="1" x14ac:dyDescent="0.25">
      <c r="A25" s="22">
        <v>45682</v>
      </c>
      <c r="B25" s="13">
        <v>3</v>
      </c>
      <c r="C25" s="2" t="s">
        <v>58</v>
      </c>
      <c r="D25" s="8">
        <v>0</v>
      </c>
      <c r="E25" s="9">
        <v>-75</v>
      </c>
      <c r="F25" s="9">
        <v>0</v>
      </c>
      <c r="G25" s="23">
        <v>262639.60223645053</v>
      </c>
      <c r="H25" s="10">
        <v>7.2499999999999995E-2</v>
      </c>
      <c r="I25" s="2">
        <v>28</v>
      </c>
      <c r="J25" s="9">
        <v>1461.1250480547794</v>
      </c>
    </row>
    <row r="26" spans="1:10" ht="16.05" customHeight="1" x14ac:dyDescent="0.25">
      <c r="A26" s="22">
        <v>45684</v>
      </c>
      <c r="B26" s="13">
        <v>4</v>
      </c>
      <c r="C26" s="2" t="s">
        <v>47</v>
      </c>
      <c r="D26" s="8">
        <v>0</v>
      </c>
      <c r="E26" s="9">
        <v>0</v>
      </c>
      <c r="F26" s="9">
        <v>1617.6294685655412</v>
      </c>
      <c r="G26" s="23">
        <v>264257.23170501605</v>
      </c>
      <c r="H26" s="10">
        <v>7.2499999999999995E-2</v>
      </c>
      <c r="I26" s="2">
        <v>3</v>
      </c>
      <c r="J26" s="9">
        <v>156.50442051076161</v>
      </c>
    </row>
    <row r="27" spans="1:10" ht="16.05" customHeight="1" x14ac:dyDescent="0.25">
      <c r="A27" s="22">
        <v>45713</v>
      </c>
      <c r="B27" s="13">
        <v>3</v>
      </c>
      <c r="C27" s="2" t="s">
        <v>58</v>
      </c>
      <c r="D27" s="8">
        <v>0</v>
      </c>
      <c r="E27" s="9">
        <v>-75</v>
      </c>
      <c r="F27" s="9">
        <v>0</v>
      </c>
      <c r="G27" s="23">
        <v>264182.23170501605</v>
      </c>
      <c r="H27" s="10">
        <v>7.2499999999999995E-2</v>
      </c>
      <c r="I27" s="2">
        <v>28</v>
      </c>
      <c r="J27" s="9">
        <v>1469.7046037292671</v>
      </c>
    </row>
    <row r="28" spans="1:10" ht="16.05" customHeight="1" x14ac:dyDescent="0.25">
      <c r="A28" s="22">
        <v>45715</v>
      </c>
      <c r="B28" s="13">
        <v>4</v>
      </c>
      <c r="C28" s="2" t="s">
        <v>47</v>
      </c>
      <c r="D28" s="8">
        <v>0</v>
      </c>
      <c r="E28" s="9">
        <v>0</v>
      </c>
      <c r="F28" s="9">
        <v>1627.1282623480092</v>
      </c>
      <c r="G28" s="23">
        <v>265809.35996736406</v>
      </c>
      <c r="H28" s="10">
        <v>7.2499999999999995E-2</v>
      </c>
      <c r="I28" s="2">
        <v>3</v>
      </c>
      <c r="J28" s="9">
        <v>157.42365861874242</v>
      </c>
    </row>
    <row r="29" spans="1:10" ht="16.05" customHeight="1" x14ac:dyDescent="0.25">
      <c r="A29" s="22">
        <v>45717</v>
      </c>
      <c r="B29" s="13">
        <v>2</v>
      </c>
      <c r="C29" s="2" t="s">
        <v>59</v>
      </c>
      <c r="D29" s="8">
        <v>0</v>
      </c>
      <c r="E29" s="9">
        <v>-50000</v>
      </c>
      <c r="F29" s="9">
        <v>0</v>
      </c>
      <c r="G29" s="23">
        <v>215809.35996736406</v>
      </c>
      <c r="H29" s="10">
        <v>7.2499999999999995E-2</v>
      </c>
      <c r="I29" s="2">
        <v>1</v>
      </c>
      <c r="J29" s="9">
        <v>52.797749582558616</v>
      </c>
    </row>
    <row r="30" spans="1:10" ht="16.05" customHeight="1" x14ac:dyDescent="0.25">
      <c r="A30" s="22">
        <v>45741</v>
      </c>
      <c r="B30" s="13">
        <v>3</v>
      </c>
      <c r="C30" s="2" t="s">
        <v>58</v>
      </c>
      <c r="D30" s="8">
        <v>0</v>
      </c>
      <c r="E30" s="9">
        <v>-75</v>
      </c>
      <c r="F30" s="9">
        <v>0</v>
      </c>
      <c r="G30" s="23">
        <v>215734.35996736406</v>
      </c>
      <c r="H30" s="10">
        <v>7.2499999999999995E-2</v>
      </c>
      <c r="I30" s="2">
        <v>24</v>
      </c>
      <c r="J30" s="9">
        <v>1028.789825597845</v>
      </c>
    </row>
    <row r="31" spans="1:10" ht="16.05" customHeight="1" x14ac:dyDescent="0.25">
      <c r="A31" s="22">
        <v>45743</v>
      </c>
      <c r="B31" s="13">
        <v>4</v>
      </c>
      <c r="C31" s="2" t="s">
        <v>47</v>
      </c>
      <c r="D31" s="8">
        <v>0</v>
      </c>
      <c r="E31" s="9">
        <v>0</v>
      </c>
      <c r="F31" s="9">
        <v>1210.1416115993088</v>
      </c>
      <c r="G31" s="23">
        <v>216944.50157896336</v>
      </c>
      <c r="H31" s="10">
        <v>7.2499999999999995E-2</v>
      </c>
      <c r="I31" s="2">
        <v>3</v>
      </c>
      <c r="J31" s="9">
        <v>128.55403641890874</v>
      </c>
    </row>
    <row r="32" spans="1:10" ht="16.05" customHeight="1" x14ac:dyDescent="0.25">
      <c r="A32" s="22">
        <v>45772</v>
      </c>
      <c r="B32" s="13">
        <v>3</v>
      </c>
      <c r="C32" s="2" t="s">
        <v>58</v>
      </c>
      <c r="D32" s="8">
        <v>0</v>
      </c>
      <c r="E32" s="9">
        <v>-75</v>
      </c>
      <c r="F32" s="9">
        <v>0</v>
      </c>
      <c r="G32" s="23">
        <v>216869.50157896336</v>
      </c>
      <c r="H32" s="10">
        <v>7.2499999999999995E-2</v>
      </c>
      <c r="I32" s="2">
        <v>28</v>
      </c>
      <c r="J32" s="9">
        <v>1206.5680498775223</v>
      </c>
    </row>
    <row r="33" spans="1:10" ht="16.05" customHeight="1" x14ac:dyDescent="0.25">
      <c r="A33" s="22">
        <v>45774</v>
      </c>
      <c r="B33" s="13">
        <v>4</v>
      </c>
      <c r="C33" s="2" t="s">
        <v>47</v>
      </c>
      <c r="D33" s="8">
        <v>0</v>
      </c>
      <c r="E33" s="9">
        <v>0</v>
      </c>
      <c r="F33" s="9">
        <v>1335.7985062978623</v>
      </c>
      <c r="G33" s="23">
        <v>218205.30008526123</v>
      </c>
      <c r="H33" s="10">
        <v>7.2499999999999995E-2</v>
      </c>
      <c r="I33" s="2">
        <v>3</v>
      </c>
      <c r="J33" s="9">
        <v>129.23045642034117</v>
      </c>
    </row>
    <row r="34" spans="1:10" ht="16.05" customHeight="1" x14ac:dyDescent="0.25">
      <c r="A34" s="22">
        <v>45802</v>
      </c>
      <c r="B34" s="13">
        <v>3</v>
      </c>
      <c r="C34" s="2" t="s">
        <v>58</v>
      </c>
      <c r="D34" s="8">
        <v>0</v>
      </c>
      <c r="E34" s="9">
        <v>-75</v>
      </c>
      <c r="F34" s="9">
        <v>0</v>
      </c>
      <c r="G34" s="23">
        <v>218130.30008526123</v>
      </c>
      <c r="H34" s="10">
        <v>7.2499999999999995E-2</v>
      </c>
      <c r="I34" s="2">
        <v>27</v>
      </c>
      <c r="J34" s="9">
        <v>1170.2380134709556</v>
      </c>
    </row>
    <row r="35" spans="1:10" ht="16.05" customHeight="1" x14ac:dyDescent="0.25">
      <c r="A35" s="22">
        <v>45804</v>
      </c>
      <c r="B35" s="13">
        <v>4</v>
      </c>
      <c r="C35" s="2" t="s">
        <v>47</v>
      </c>
      <c r="D35" s="8">
        <v>0</v>
      </c>
      <c r="E35" s="9">
        <v>0</v>
      </c>
      <c r="F35" s="9">
        <v>1300.2197676313517</v>
      </c>
      <c r="G35" s="23">
        <v>219430.51985289258</v>
      </c>
      <c r="H35" s="10">
        <v>7.2499999999999995E-2</v>
      </c>
      <c r="I35" s="2">
        <v>3</v>
      </c>
      <c r="J35" s="9">
        <v>129.98175416039538</v>
      </c>
    </row>
    <row r="36" spans="1:10" ht="16.05" customHeight="1" x14ac:dyDescent="0.25">
      <c r="A36" s="22">
        <v>45833</v>
      </c>
      <c r="B36" s="13">
        <v>3</v>
      </c>
      <c r="C36" s="2" t="s">
        <v>58</v>
      </c>
      <c r="D36" s="8">
        <v>0</v>
      </c>
      <c r="E36" s="9">
        <v>-75</v>
      </c>
      <c r="F36" s="9">
        <v>0</v>
      </c>
      <c r="G36" s="23">
        <v>219355.51985289258</v>
      </c>
      <c r="H36" s="10">
        <v>7.2499999999999995E-2</v>
      </c>
      <c r="I36" s="2">
        <v>28</v>
      </c>
      <c r="J36" s="9">
        <v>1220.3943980859506</v>
      </c>
    </row>
    <row r="37" spans="1:10" ht="16.05" customHeight="1" x14ac:dyDescent="0.25">
      <c r="A37" s="22">
        <v>45835</v>
      </c>
      <c r="B37" s="13">
        <v>4</v>
      </c>
      <c r="C37" s="2" t="s">
        <v>47</v>
      </c>
      <c r="D37" s="8">
        <v>0</v>
      </c>
      <c r="E37" s="9">
        <v>0</v>
      </c>
      <c r="F37" s="9">
        <v>1351.1062489571959</v>
      </c>
      <c r="G37" s="23">
        <v>220706.62610184978</v>
      </c>
      <c r="H37" s="10">
        <v>7.2499999999999995E-2</v>
      </c>
      <c r="I37" s="2">
        <v>3</v>
      </c>
      <c r="J37" s="9">
        <v>130.7118508712442</v>
      </c>
    </row>
    <row r="38" spans="1:10" ht="16.05" customHeight="1" x14ac:dyDescent="0.25">
      <c r="A38" s="22">
        <v>45863</v>
      </c>
      <c r="B38" s="13">
        <v>3</v>
      </c>
      <c r="C38" s="2" t="s">
        <v>58</v>
      </c>
      <c r="D38" s="8">
        <v>0</v>
      </c>
      <c r="E38" s="9">
        <v>-75</v>
      </c>
      <c r="F38" s="9">
        <v>0</v>
      </c>
      <c r="G38" s="23">
        <v>220631.62610184978</v>
      </c>
      <c r="H38" s="10">
        <v>7.2499999999999995E-2</v>
      </c>
      <c r="I38" s="2">
        <v>27</v>
      </c>
      <c r="J38" s="9">
        <v>1183.65265916266</v>
      </c>
    </row>
    <row r="39" spans="1:10" ht="16.05" customHeight="1" x14ac:dyDescent="0.25">
      <c r="A39" s="22">
        <v>45865</v>
      </c>
      <c r="B39" s="13">
        <v>4</v>
      </c>
      <c r="C39" s="2" t="s">
        <v>47</v>
      </c>
      <c r="D39" s="8">
        <v>0</v>
      </c>
      <c r="E39" s="9">
        <v>0</v>
      </c>
      <c r="F39" s="9">
        <v>1315.1249295110247</v>
      </c>
      <c r="G39" s="23">
        <v>221946.75103136079</v>
      </c>
      <c r="H39" s="10">
        <v>7.2499999999999995E-2</v>
      </c>
      <c r="I39" s="2">
        <v>3</v>
      </c>
      <c r="J39" s="9">
        <v>131.47227034836251</v>
      </c>
    </row>
    <row r="40" spans="1:10" ht="16.05" customHeight="1" x14ac:dyDescent="0.25">
      <c r="A40" s="22">
        <v>45894</v>
      </c>
      <c r="B40" s="13">
        <v>3</v>
      </c>
      <c r="C40" s="2" t="s">
        <v>58</v>
      </c>
      <c r="D40" s="8">
        <v>0</v>
      </c>
      <c r="E40" s="9">
        <v>-75</v>
      </c>
      <c r="F40" s="9">
        <v>0</v>
      </c>
      <c r="G40" s="23">
        <v>221871.75103136079</v>
      </c>
      <c r="H40" s="10">
        <v>7.2499999999999995E-2</v>
      </c>
      <c r="I40" s="2">
        <v>28</v>
      </c>
      <c r="J40" s="9">
        <v>1234.3887797086641</v>
      </c>
    </row>
    <row r="41" spans="1:10" ht="16.05" customHeight="1" x14ac:dyDescent="0.25">
      <c r="A41" s="22">
        <v>45896</v>
      </c>
      <c r="B41" s="13">
        <v>4</v>
      </c>
      <c r="C41" s="2" t="s">
        <v>47</v>
      </c>
      <c r="D41" s="8">
        <v>0</v>
      </c>
      <c r="E41" s="9">
        <v>0</v>
      </c>
      <c r="F41" s="9">
        <v>1366.600028610912</v>
      </c>
      <c r="G41" s="23">
        <v>223238.3510599717</v>
      </c>
      <c r="H41" s="10">
        <v>7.2499999999999995E-2</v>
      </c>
      <c r="I41" s="2">
        <v>3</v>
      </c>
      <c r="J41" s="9">
        <v>132.21124890224922</v>
      </c>
    </row>
    <row r="42" spans="1:10" ht="16.05" customHeight="1" x14ac:dyDescent="0.25">
      <c r="A42" s="22">
        <v>45925</v>
      </c>
      <c r="B42" s="13">
        <v>3</v>
      </c>
      <c r="C42" s="2" t="s">
        <v>58</v>
      </c>
      <c r="D42" s="8">
        <v>0</v>
      </c>
      <c r="E42" s="9">
        <v>-75</v>
      </c>
      <c r="F42" s="9">
        <v>0</v>
      </c>
      <c r="G42" s="23">
        <v>223163.3510599717</v>
      </c>
      <c r="H42" s="10">
        <v>7.2499999999999995E-2</v>
      </c>
      <c r="I42" s="2">
        <v>28</v>
      </c>
      <c r="J42" s="9">
        <v>1241.5721990458701</v>
      </c>
    </row>
    <row r="43" spans="1:10" ht="16.05" customHeight="1" x14ac:dyDescent="0.25">
      <c r="A43" s="22">
        <v>45927</v>
      </c>
      <c r="B43" s="13">
        <v>4</v>
      </c>
      <c r="C43" s="2" t="s">
        <v>47</v>
      </c>
      <c r="D43" s="8">
        <v>0</v>
      </c>
      <c r="E43" s="9">
        <v>0</v>
      </c>
      <c r="F43" s="9">
        <v>1374.5531000199626</v>
      </c>
      <c r="G43" s="23">
        <v>224537.90415999165</v>
      </c>
      <c r="H43" s="10">
        <v>7.2499999999999995E-2</v>
      </c>
      <c r="I43" s="2">
        <v>3</v>
      </c>
      <c r="J43" s="9">
        <v>132.98090097409272</v>
      </c>
    </row>
    <row r="44" spans="1:10" ht="16.05" customHeight="1" x14ac:dyDescent="0.25">
      <c r="A44" s="22">
        <v>45955</v>
      </c>
      <c r="B44" s="13">
        <v>3</v>
      </c>
      <c r="C44" s="2" t="s">
        <v>58</v>
      </c>
      <c r="D44" s="8">
        <v>0</v>
      </c>
      <c r="E44" s="9">
        <v>-75</v>
      </c>
      <c r="F44" s="9">
        <v>0</v>
      </c>
      <c r="G44" s="23">
        <v>224462.90415999165</v>
      </c>
      <c r="H44" s="10">
        <v>7.2499999999999995E-2</v>
      </c>
      <c r="I44" s="2">
        <v>27</v>
      </c>
      <c r="J44" s="9">
        <v>1204.199855871736</v>
      </c>
    </row>
    <row r="45" spans="1:10" ht="16.05" customHeight="1" x14ac:dyDescent="0.25">
      <c r="A45" s="22">
        <v>45957</v>
      </c>
      <c r="B45" s="13">
        <v>4</v>
      </c>
      <c r="C45" s="2" t="s">
        <v>47</v>
      </c>
      <c r="D45" s="8">
        <v>0</v>
      </c>
      <c r="E45" s="9">
        <v>0</v>
      </c>
      <c r="F45" s="9">
        <v>1337.9551480766604</v>
      </c>
      <c r="G45" s="23">
        <v>225800.85930806832</v>
      </c>
      <c r="H45" s="10">
        <v>7.2499999999999995E-2</v>
      </c>
      <c r="I45" s="2">
        <v>3</v>
      </c>
      <c r="J45" s="9">
        <v>133.75529220492652</v>
      </c>
    </row>
    <row r="46" spans="1:10" ht="16.05" customHeight="1" x14ac:dyDescent="0.25">
      <c r="A46" s="22">
        <v>45986</v>
      </c>
      <c r="B46" s="13">
        <v>3</v>
      </c>
      <c r="C46" s="2" t="s">
        <v>58</v>
      </c>
      <c r="D46" s="8">
        <v>0</v>
      </c>
      <c r="E46" s="9">
        <v>-75</v>
      </c>
      <c r="F46" s="9">
        <v>0</v>
      </c>
      <c r="G46" s="23">
        <v>225725.85930806832</v>
      </c>
      <c r="H46" s="10">
        <v>7.2499999999999995E-2</v>
      </c>
      <c r="I46" s="2">
        <v>28</v>
      </c>
      <c r="J46" s="9">
        <v>1255.8239572476127</v>
      </c>
    </row>
    <row r="47" spans="1:10" ht="16.05" customHeight="1" x14ac:dyDescent="0.25">
      <c r="A47" s="22">
        <v>45988</v>
      </c>
      <c r="B47" s="13">
        <v>4</v>
      </c>
      <c r="C47" s="2" t="s">
        <v>47</v>
      </c>
      <c r="D47" s="8">
        <v>0</v>
      </c>
      <c r="E47" s="9">
        <v>0</v>
      </c>
      <c r="F47" s="9">
        <v>1390.3318323147505</v>
      </c>
      <c r="G47" s="23">
        <v>227116.19114038307</v>
      </c>
      <c r="H47" s="10">
        <v>7.2499999999999995E-2</v>
      </c>
      <c r="I47" s="2">
        <v>3</v>
      </c>
      <c r="J47" s="9">
        <v>134.50787506713661</v>
      </c>
    </row>
    <row r="48" spans="1:10" ht="16.05" customHeight="1" x14ac:dyDescent="0.25">
      <c r="A48" s="22">
        <v>46016</v>
      </c>
      <c r="B48" s="13">
        <v>3</v>
      </c>
      <c r="C48" s="2" t="s">
        <v>58</v>
      </c>
      <c r="D48" s="8">
        <v>0</v>
      </c>
      <c r="E48" s="9">
        <v>-75</v>
      </c>
      <c r="F48" s="9">
        <v>0</v>
      </c>
      <c r="G48" s="23">
        <v>227041.19114038307</v>
      </c>
      <c r="H48" s="10">
        <v>7.2499999999999995E-2</v>
      </c>
      <c r="I48" s="2">
        <v>27</v>
      </c>
      <c r="J48" s="9">
        <v>1218.0272442665748</v>
      </c>
    </row>
    <row r="49" spans="1:10" ht="16.05" customHeight="1" x14ac:dyDescent="0.25">
      <c r="A49" s="22">
        <v>46018</v>
      </c>
      <c r="B49" s="13">
        <v>4</v>
      </c>
      <c r="C49" s="2" t="s">
        <v>47</v>
      </c>
      <c r="D49" s="8">
        <v>0</v>
      </c>
      <c r="E49" s="9">
        <v>0</v>
      </c>
      <c r="F49" s="9">
        <v>1353.318912959814</v>
      </c>
      <c r="G49" s="23">
        <v>228394.51005334288</v>
      </c>
      <c r="H49" s="10">
        <v>7.2499999999999995E-2</v>
      </c>
      <c r="I49" s="2">
        <v>3</v>
      </c>
      <c r="J49" s="9">
        <v>135.29166869324197</v>
      </c>
    </row>
  </sheetData>
  <sheetProtection algorithmName="SHA-512" hashValue="eUPdUF1pGrTaJLuSx+G6fCpcahlSn3z7PlQYCtH1ykk8GurvXWcTv37g30t9ak6JNsPYcD3p231S7mAFQD8Nfg==" saltValue="/TMvlEvx88yTix1VPD0DYg==" spinCount="100000" sheet="1" objects="1" scenarios="1"/>
  <conditionalFormatting sqref="A4:A49">
    <cfRule type="expression" dxfId="4" priority="17" stopIfTrue="1">
      <formula>AND(ISNUMBER(OFFSET($B4,-1,-1,1,1)),ISNUMBER(A4),A4&lt;OFFSET($B4,-1,-1,1,1))</formula>
    </cfRule>
  </conditionalFormatting>
  <conditionalFormatting sqref="D4:D49">
    <cfRule type="expression" dxfId="3" priority="16" stopIfTrue="1">
      <formula>AND(B4&lt;&gt;5,D4&lt;&gt;0)=TRUE</formula>
    </cfRule>
  </conditionalFormatting>
  <conditionalFormatting sqref="E4:E49">
    <cfRule type="expression" dxfId="2" priority="13" stopIfTrue="1">
      <formula>AND(OR(B4=2,B4=3,B4=6)=TRUE,E4&gt;0)=TRUE</formula>
    </cfRule>
    <cfRule type="expression" dxfId="1" priority="14" stopIfTrue="1">
      <formula>AND(OR(B4=4,B4=5)=TRUE,E4&lt;&gt;0)=TRUE</formula>
    </cfRule>
    <cfRule type="expression" dxfId="0" priority="15" stopIfTrue="1">
      <formula>AND(B4=1,E4&lt;0)=TRUE</formula>
    </cfRule>
  </conditionalFormatting>
  <dataValidations count="2">
    <dataValidation type="list" allowBlank="1" showInputMessage="1" showErrorMessage="1" errorTitle="Invalid Transaction Code" error="Enter a valid transaction code. You can create a new transaction code on the TransCode sheet." sqref="B4:B49" xr:uid="{00000000-0002-0000-0500-000000000000}">
      <formula1>TrnCode</formula1>
    </dataValidation>
    <dataValidation type="date" operator="greaterThan" allowBlank="1" showInputMessage="1" showErrorMessage="1" errorTitle="Invalid Date" error="Enter a date in accordance with the regional settings that are specified in your System Control Panel." sqref="A4:A49" xr:uid="{00000000-0002-0000-0500-000001000000}">
      <formula1>36526</formula1>
    </dataValidation>
  </dataValidations>
  <pageMargins left="0.70866141732283472" right="0.70866141732283472" top="0.74803149606299213" bottom="0.74803149606299213" header="0.31496062992125984" footer="0.31496062992125984"/>
  <pageSetup paperSize="9" scale="89" fitToHeight="0" orientation="landscape" r:id="rId1"/>
  <headerFooter>
    <oddFooter>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28"/>
  <sheetViews>
    <sheetView zoomScale="95" workbookViewId="0">
      <pane ySplit="7" topLeftCell="A8" activePane="bottomLeft" state="frozen"/>
      <selection pane="bottomLeft" activeCell="A7" sqref="A7"/>
    </sheetView>
  </sheetViews>
  <sheetFormatPr defaultColWidth="9.33203125" defaultRowHeight="16.05" customHeight="1" x14ac:dyDescent="0.25"/>
  <cols>
    <col min="1" max="1" width="14.6640625" style="31" customWidth="1"/>
    <col min="2" max="9" width="14.6640625" style="9" customWidth="1"/>
    <col min="10" max="10" width="5.6640625" style="2" customWidth="1"/>
    <col min="11" max="15" width="15.6640625" style="2" customWidth="1"/>
    <col min="16" max="16384" width="9.33203125" style="2"/>
  </cols>
  <sheetData>
    <row r="1" spans="1:9" ht="16.05" customHeight="1" x14ac:dyDescent="0.25">
      <c r="A1" s="32" t="s">
        <v>61</v>
      </c>
      <c r="I1" s="11"/>
    </row>
    <row r="2" spans="1:9" ht="16.05" customHeight="1" x14ac:dyDescent="0.25">
      <c r="A2" s="3" t="s">
        <v>60</v>
      </c>
    </row>
    <row r="3" spans="1:9" ht="16.05" customHeight="1" x14ac:dyDescent="0.25">
      <c r="A3" s="48" t="s">
        <v>64</v>
      </c>
      <c r="B3" s="49"/>
      <c r="C3" s="25">
        <v>250000</v>
      </c>
      <c r="D3" s="2"/>
      <c r="E3" s="46" t="s">
        <v>67</v>
      </c>
      <c r="F3" s="47"/>
      <c r="G3" s="25">
        <v>29924.510053342936</v>
      </c>
      <c r="I3" s="2"/>
    </row>
    <row r="4" spans="1:9" ht="16.05" customHeight="1" x14ac:dyDescent="0.25">
      <c r="A4" s="48" t="s">
        <v>65</v>
      </c>
      <c r="B4" s="49"/>
      <c r="C4" s="25">
        <v>-50000</v>
      </c>
      <c r="D4" s="2"/>
      <c r="E4" s="46" t="s">
        <v>69</v>
      </c>
      <c r="F4" s="47"/>
      <c r="G4" s="25">
        <v>0</v>
      </c>
      <c r="I4" s="2"/>
    </row>
    <row r="5" spans="1:9" ht="16.05" customHeight="1" x14ac:dyDescent="0.25">
      <c r="A5" s="50" t="s">
        <v>66</v>
      </c>
      <c r="B5" s="51"/>
      <c r="C5" s="25">
        <v>-1530</v>
      </c>
      <c r="D5" s="2"/>
      <c r="E5" s="46" t="s">
        <v>68</v>
      </c>
      <c r="F5" s="47"/>
      <c r="G5" s="25">
        <v>0</v>
      </c>
      <c r="I5" s="2"/>
    </row>
    <row r="6" spans="1:9" s="28" customFormat="1" ht="16.05" customHeight="1" x14ac:dyDescent="0.25">
      <c r="A6" s="26"/>
      <c r="B6" s="27"/>
      <c r="I6" s="27"/>
    </row>
    <row r="7" spans="1:9" s="30" customFormat="1" ht="25.8" x14ac:dyDescent="0.25">
      <c r="A7" s="16" t="s">
        <v>52</v>
      </c>
      <c r="B7" s="29" t="s">
        <v>55</v>
      </c>
      <c r="C7" s="29" t="s">
        <v>57</v>
      </c>
      <c r="D7" s="29" t="s">
        <v>59</v>
      </c>
      <c r="E7" s="29" t="s">
        <v>72</v>
      </c>
      <c r="F7" s="29" t="s">
        <v>47</v>
      </c>
      <c r="G7" s="29" t="s">
        <v>86</v>
      </c>
      <c r="H7" s="29" t="s">
        <v>73</v>
      </c>
      <c r="I7" s="29" t="s">
        <v>54</v>
      </c>
    </row>
    <row r="8" spans="1:9" ht="16.05" customHeight="1" x14ac:dyDescent="0.25">
      <c r="A8" s="31">
        <v>45412</v>
      </c>
      <c r="B8" s="9">
        <v>0</v>
      </c>
      <c r="C8" s="9">
        <v>250000</v>
      </c>
      <c r="D8" s="9">
        <v>0</v>
      </c>
      <c r="E8" s="9">
        <v>-70</v>
      </c>
      <c r="F8" s="9">
        <v>1294.4802739726028</v>
      </c>
      <c r="G8" s="9">
        <v>0</v>
      </c>
      <c r="H8" s="9">
        <v>0</v>
      </c>
      <c r="I8" s="9">
        <v>251224.48027397261</v>
      </c>
    </row>
    <row r="9" spans="1:9" ht="16.05" customHeight="1" x14ac:dyDescent="0.25">
      <c r="A9" s="31">
        <v>45443</v>
      </c>
      <c r="B9" s="9">
        <v>251224.48027397261</v>
      </c>
      <c r="C9" s="9">
        <v>0</v>
      </c>
      <c r="D9" s="9">
        <v>0</v>
      </c>
      <c r="E9" s="9">
        <v>-70</v>
      </c>
      <c r="F9" s="9">
        <v>1445.3608454118976</v>
      </c>
      <c r="G9" s="9">
        <v>0</v>
      </c>
      <c r="H9" s="9">
        <v>0</v>
      </c>
      <c r="I9" s="9">
        <v>252599.84111938451</v>
      </c>
    </row>
    <row r="10" spans="1:9" ht="16.05" customHeight="1" x14ac:dyDescent="0.25">
      <c r="A10" s="31">
        <v>45473</v>
      </c>
      <c r="B10" s="9">
        <v>252599.84111938451</v>
      </c>
      <c r="C10" s="9">
        <v>0</v>
      </c>
      <c r="D10" s="9">
        <v>0</v>
      </c>
      <c r="E10" s="9">
        <v>-70</v>
      </c>
      <c r="F10" s="9">
        <v>1501.7176855590806</v>
      </c>
      <c r="G10" s="9">
        <v>0</v>
      </c>
      <c r="H10" s="9">
        <v>0</v>
      </c>
      <c r="I10" s="9">
        <v>254031.55880494358</v>
      </c>
    </row>
    <row r="11" spans="1:9" ht="16.05" customHeight="1" x14ac:dyDescent="0.25">
      <c r="A11" s="31">
        <v>45504</v>
      </c>
      <c r="B11" s="9">
        <v>254031.55880494358</v>
      </c>
      <c r="C11" s="9">
        <v>0</v>
      </c>
      <c r="D11" s="9">
        <v>0</v>
      </c>
      <c r="E11" s="9">
        <v>-70</v>
      </c>
      <c r="F11" s="9">
        <v>1461.5111602476209</v>
      </c>
      <c r="G11" s="9">
        <v>0</v>
      </c>
      <c r="H11" s="9">
        <v>0</v>
      </c>
      <c r="I11" s="9">
        <v>255423.06996519119</v>
      </c>
    </row>
    <row r="12" spans="1:9" ht="16.05" customHeight="1" x14ac:dyDescent="0.25">
      <c r="A12" s="31">
        <v>45535</v>
      </c>
      <c r="B12" s="9">
        <v>255423.06996519119</v>
      </c>
      <c r="C12" s="9">
        <v>0</v>
      </c>
      <c r="D12" s="9">
        <v>0</v>
      </c>
      <c r="E12" s="9">
        <v>-70</v>
      </c>
      <c r="F12" s="9">
        <v>1518.5023611629176</v>
      </c>
      <c r="G12" s="9">
        <v>0</v>
      </c>
      <c r="H12" s="9">
        <v>0</v>
      </c>
      <c r="I12" s="9">
        <v>256871.5723263541</v>
      </c>
    </row>
    <row r="13" spans="1:9" ht="16.05" customHeight="1" x14ac:dyDescent="0.25">
      <c r="A13" s="31">
        <v>45565</v>
      </c>
      <c r="B13" s="9">
        <v>256871.5723263541</v>
      </c>
      <c r="C13" s="9">
        <v>0</v>
      </c>
      <c r="D13" s="9">
        <v>0</v>
      </c>
      <c r="E13" s="9">
        <v>-70</v>
      </c>
      <c r="F13" s="9">
        <v>1527.1140053375029</v>
      </c>
      <c r="G13" s="9">
        <v>0</v>
      </c>
      <c r="H13" s="9">
        <v>0</v>
      </c>
      <c r="I13" s="9">
        <v>258328.6863316916</v>
      </c>
    </row>
    <row r="14" spans="1:9" ht="16.05" customHeight="1" x14ac:dyDescent="0.25">
      <c r="A14" s="31">
        <v>45596</v>
      </c>
      <c r="B14" s="9">
        <v>258328.6863316916</v>
      </c>
      <c r="C14" s="9">
        <v>0</v>
      </c>
      <c r="D14" s="9">
        <v>0</v>
      </c>
      <c r="E14" s="9">
        <v>-70</v>
      </c>
      <c r="F14" s="9">
        <v>1486.2343597165818</v>
      </c>
      <c r="G14" s="9">
        <v>0</v>
      </c>
      <c r="H14" s="9">
        <v>0</v>
      </c>
      <c r="I14" s="9">
        <v>259744.92069140819</v>
      </c>
    </row>
    <row r="15" spans="1:9" ht="16.05" customHeight="1" x14ac:dyDescent="0.25">
      <c r="A15" s="31">
        <v>45626</v>
      </c>
      <c r="B15" s="9">
        <v>259744.92069140819</v>
      </c>
      <c r="C15" s="9">
        <v>0</v>
      </c>
      <c r="D15" s="9">
        <v>0</v>
      </c>
      <c r="E15" s="9">
        <v>-70</v>
      </c>
      <c r="F15" s="9">
        <v>1553.0905874219134</v>
      </c>
      <c r="G15" s="9">
        <v>0</v>
      </c>
      <c r="H15" s="9">
        <v>0</v>
      </c>
      <c r="I15" s="9">
        <v>261228.01127883009</v>
      </c>
    </row>
    <row r="16" spans="1:9" ht="16.05" customHeight="1" x14ac:dyDescent="0.25">
      <c r="A16" s="31">
        <v>45657</v>
      </c>
      <c r="B16" s="9">
        <v>261228.01127883009</v>
      </c>
      <c r="C16" s="9">
        <v>0</v>
      </c>
      <c r="D16" s="9">
        <v>0</v>
      </c>
      <c r="E16" s="9">
        <v>-70</v>
      </c>
      <c r="F16" s="9">
        <v>1556.5909576204249</v>
      </c>
      <c r="G16" s="9">
        <v>0</v>
      </c>
      <c r="H16" s="9">
        <v>0</v>
      </c>
      <c r="I16" s="9">
        <v>262714.60223645053</v>
      </c>
    </row>
    <row r="17" spans="1:9" ht="16.05" customHeight="1" x14ac:dyDescent="0.25">
      <c r="A17" s="31">
        <v>45688</v>
      </c>
      <c r="B17" s="9">
        <v>262714.60223645053</v>
      </c>
      <c r="C17" s="9">
        <v>0</v>
      </c>
      <c r="D17" s="9">
        <v>0</v>
      </c>
      <c r="E17" s="9">
        <v>-75</v>
      </c>
      <c r="F17" s="9">
        <v>1617.6294685655412</v>
      </c>
      <c r="G17" s="9">
        <v>0</v>
      </c>
      <c r="H17" s="9">
        <v>0</v>
      </c>
      <c r="I17" s="9">
        <v>264257.23170501605</v>
      </c>
    </row>
    <row r="18" spans="1:9" ht="16.05" customHeight="1" x14ac:dyDescent="0.25">
      <c r="A18" s="31">
        <v>45716</v>
      </c>
      <c r="B18" s="9">
        <v>264257.23170501605</v>
      </c>
      <c r="C18" s="9">
        <v>0</v>
      </c>
      <c r="D18" s="9">
        <v>0</v>
      </c>
      <c r="E18" s="9">
        <v>-75</v>
      </c>
      <c r="F18" s="9">
        <v>1627.1282623480092</v>
      </c>
      <c r="G18" s="9">
        <v>0</v>
      </c>
      <c r="H18" s="9">
        <v>0</v>
      </c>
      <c r="I18" s="9">
        <v>265809.35996736406</v>
      </c>
    </row>
    <row r="19" spans="1:9" ht="16.05" customHeight="1" x14ac:dyDescent="0.25">
      <c r="A19" s="31">
        <v>45747</v>
      </c>
      <c r="B19" s="9">
        <v>265809.35996736406</v>
      </c>
      <c r="C19" s="9">
        <v>0</v>
      </c>
      <c r="D19" s="9">
        <v>-50000</v>
      </c>
      <c r="E19" s="9">
        <v>-75</v>
      </c>
      <c r="F19" s="9">
        <v>1210.1416115993088</v>
      </c>
      <c r="G19" s="9">
        <v>0</v>
      </c>
      <c r="H19" s="9">
        <v>0</v>
      </c>
      <c r="I19" s="9">
        <v>216944.50157896336</v>
      </c>
    </row>
    <row r="20" spans="1:9" ht="16.05" customHeight="1" x14ac:dyDescent="0.25">
      <c r="A20" s="31">
        <v>45777</v>
      </c>
      <c r="B20" s="9">
        <v>216944.50157896336</v>
      </c>
      <c r="C20" s="9">
        <v>0</v>
      </c>
      <c r="D20" s="9">
        <v>0</v>
      </c>
      <c r="E20" s="9">
        <v>-75</v>
      </c>
      <c r="F20" s="9">
        <v>1335.7985062978623</v>
      </c>
      <c r="G20" s="9">
        <v>0</v>
      </c>
      <c r="H20" s="9">
        <v>0</v>
      </c>
      <c r="I20" s="9">
        <v>218205.30008526123</v>
      </c>
    </row>
    <row r="21" spans="1:9" ht="16.05" customHeight="1" x14ac:dyDescent="0.25">
      <c r="A21" s="31">
        <v>45808</v>
      </c>
      <c r="B21" s="9">
        <v>218205.30008526123</v>
      </c>
      <c r="C21" s="9">
        <v>0</v>
      </c>
      <c r="D21" s="9">
        <v>0</v>
      </c>
      <c r="E21" s="9">
        <v>-75</v>
      </c>
      <c r="F21" s="9">
        <v>1300.2197676313517</v>
      </c>
      <c r="G21" s="9">
        <v>0</v>
      </c>
      <c r="H21" s="9">
        <v>0</v>
      </c>
      <c r="I21" s="9">
        <v>219430.51985289258</v>
      </c>
    </row>
    <row r="22" spans="1:9" ht="16.05" customHeight="1" x14ac:dyDescent="0.25">
      <c r="A22" s="31">
        <v>45838</v>
      </c>
      <c r="B22" s="9">
        <v>219430.51985289258</v>
      </c>
      <c r="C22" s="9">
        <v>0</v>
      </c>
      <c r="D22" s="9">
        <v>0</v>
      </c>
      <c r="E22" s="9">
        <v>-75</v>
      </c>
      <c r="F22" s="9">
        <v>1351.1062489571959</v>
      </c>
      <c r="G22" s="9">
        <v>0</v>
      </c>
      <c r="H22" s="9">
        <v>0</v>
      </c>
      <c r="I22" s="9">
        <v>220706.62610184978</v>
      </c>
    </row>
    <row r="23" spans="1:9" ht="16.05" customHeight="1" x14ac:dyDescent="0.25">
      <c r="A23" s="31">
        <v>45869</v>
      </c>
      <c r="B23" s="9">
        <v>220706.62610184978</v>
      </c>
      <c r="C23" s="9">
        <v>0</v>
      </c>
      <c r="D23" s="9">
        <v>0</v>
      </c>
      <c r="E23" s="9">
        <v>-75</v>
      </c>
      <c r="F23" s="9">
        <v>1315.1249295110247</v>
      </c>
      <c r="G23" s="9">
        <v>0</v>
      </c>
      <c r="H23" s="9">
        <v>0</v>
      </c>
      <c r="I23" s="9">
        <v>221946.75103136079</v>
      </c>
    </row>
    <row r="24" spans="1:9" ht="16.05" customHeight="1" x14ac:dyDescent="0.25">
      <c r="A24" s="31">
        <v>45900</v>
      </c>
      <c r="B24" s="9">
        <v>221946.75103136079</v>
      </c>
      <c r="C24" s="9">
        <v>0</v>
      </c>
      <c r="D24" s="9">
        <v>0</v>
      </c>
      <c r="E24" s="9">
        <v>-75</v>
      </c>
      <c r="F24" s="9">
        <v>1366.600028610912</v>
      </c>
      <c r="G24" s="9">
        <v>0</v>
      </c>
      <c r="H24" s="9">
        <v>0</v>
      </c>
      <c r="I24" s="9">
        <v>223238.3510599717</v>
      </c>
    </row>
    <row r="25" spans="1:9" ht="16.05" customHeight="1" x14ac:dyDescent="0.25">
      <c r="A25" s="31">
        <v>45930</v>
      </c>
      <c r="B25" s="9">
        <v>223238.3510599717</v>
      </c>
      <c r="C25" s="9">
        <v>0</v>
      </c>
      <c r="D25" s="9">
        <v>0</v>
      </c>
      <c r="E25" s="9">
        <v>-75</v>
      </c>
      <c r="F25" s="9">
        <v>1374.5531000199626</v>
      </c>
      <c r="G25" s="9">
        <v>0</v>
      </c>
      <c r="H25" s="9">
        <v>0</v>
      </c>
      <c r="I25" s="9">
        <v>224537.90415999165</v>
      </c>
    </row>
    <row r="26" spans="1:9" ht="16.05" customHeight="1" x14ac:dyDescent="0.25">
      <c r="A26" s="31">
        <v>45961</v>
      </c>
      <c r="B26" s="9">
        <v>224537.90415999165</v>
      </c>
      <c r="C26" s="9">
        <v>0</v>
      </c>
      <c r="D26" s="9">
        <v>0</v>
      </c>
      <c r="E26" s="9">
        <v>-75</v>
      </c>
      <c r="F26" s="9">
        <v>1337.9551480766604</v>
      </c>
      <c r="G26" s="9">
        <v>0</v>
      </c>
      <c r="H26" s="9">
        <v>0</v>
      </c>
      <c r="I26" s="9">
        <v>225800.85930806832</v>
      </c>
    </row>
    <row r="27" spans="1:9" ht="16.05" customHeight="1" x14ac:dyDescent="0.25">
      <c r="A27" s="31">
        <v>45991</v>
      </c>
      <c r="B27" s="9">
        <v>225800.85930806832</v>
      </c>
      <c r="C27" s="9">
        <v>0</v>
      </c>
      <c r="D27" s="9">
        <v>0</v>
      </c>
      <c r="E27" s="9">
        <v>-75</v>
      </c>
      <c r="F27" s="9">
        <v>1390.3318323147505</v>
      </c>
      <c r="G27" s="9">
        <v>0</v>
      </c>
      <c r="H27" s="9">
        <v>0</v>
      </c>
      <c r="I27" s="9">
        <v>227116.19114038307</v>
      </c>
    </row>
    <row r="28" spans="1:9" ht="16.05" customHeight="1" x14ac:dyDescent="0.25">
      <c r="A28" s="31">
        <v>46022</v>
      </c>
      <c r="B28" s="9">
        <v>227116.19114038307</v>
      </c>
      <c r="C28" s="9">
        <v>0</v>
      </c>
      <c r="D28" s="9">
        <v>0</v>
      </c>
      <c r="E28" s="9">
        <v>-75</v>
      </c>
      <c r="F28" s="9">
        <v>1353.318912959814</v>
      </c>
      <c r="G28" s="9">
        <v>0</v>
      </c>
      <c r="H28" s="9">
        <v>0</v>
      </c>
      <c r="I28" s="9">
        <v>228394.51005334288</v>
      </c>
    </row>
  </sheetData>
  <sheetProtection algorithmName="SHA-512" hashValue="Tj33DuY+zZOqeZx3+D6Obwb70An+e0iKCwVyEUWuEj66sWC9b0TF9SGAaB5G/uMD25GnI3SagOO93wZMcP/Crg==" saltValue="iwa2ThGQhcxQVvlTkDWK8A==" spinCount="100000" sheet="1" objects="1" scenarios="1"/>
  <mergeCells count="6">
    <mergeCell ref="E3:F3"/>
    <mergeCell ref="E4:F4"/>
    <mergeCell ref="E5:F5"/>
    <mergeCell ref="A3:B3"/>
    <mergeCell ref="A4:B4"/>
    <mergeCell ref="A5:B5"/>
  </mergeCells>
  <phoneticPr fontId="2" type="noConversion"/>
  <pageMargins left="0.75" right="0.75" top="1" bottom="1" header="0.5" footer="0.5"/>
  <pageSetup paperSize="9" fitToHeight="0" orientation="landscape" r:id="rId1"/>
  <headerFooter alignWithMargins="0">
    <oddFooter>&amp;C&amp;9Page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About</vt:lpstr>
      <vt:lpstr>Instructions</vt:lpstr>
      <vt:lpstr>TransCode</vt:lpstr>
      <vt:lpstr>Statement</vt:lpstr>
      <vt:lpstr>Summary</vt:lpstr>
      <vt:lpstr>Instructions!Print_Area</vt:lpstr>
      <vt:lpstr>Instructions!Print_Titles</vt:lpstr>
      <vt:lpstr>Statement!Print_Titles</vt:lpstr>
      <vt:lpstr>Summary!Print_Titles</vt:lpstr>
      <vt:lpstr>Transactions</vt:lpstr>
      <vt:lpstr>TransAmount</vt:lpstr>
      <vt:lpstr>TransCode</vt:lpstr>
      <vt:lpstr>TransDate</vt:lpstr>
      <vt:lpstr>TransInt</vt:lpstr>
      <vt:lpstr>TrnCode</vt:lpstr>
      <vt:lpstr>TrnDesc</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Fixed Term Deposits Template - Excel Skills</dc:title>
  <dc:subject>Investments</dc:subject>
  <dc:creator>Excel Skills International</dc:creator>
  <cp:keywords>fixed deposits</cp:keywords>
  <cp:lastModifiedBy>Wilhelm van Noordwyk</cp:lastModifiedBy>
  <cp:lastPrinted>2020-09-28T12:01:05Z</cp:lastPrinted>
  <dcterms:created xsi:type="dcterms:W3CDTF">2009-01-06T08:44:04Z</dcterms:created>
  <dcterms:modified xsi:type="dcterms:W3CDTF">2025-02-07T09:03:37Z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05759623-ed5e-46c3-8bba-bfbbd635b0ca</vt:lpwstr>
  </property>
</Properties>
</file>