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31126D38-5EB1-4B20-96DC-D38B557EB655}" xr6:coauthVersionLast="47" xr6:coauthVersionMax="47" xr10:uidLastSave="{00000000-0000-0000-0000-000000000000}"/>
  <bookViews>
    <workbookView xWindow="-108" yWindow="-108" windowWidth="23256" windowHeight="12456" tabRatio="794" xr2:uid="{00000000-000D-0000-FFFF-FFFF00000000}"/>
  </bookViews>
  <sheets>
    <sheet name="About" sheetId="3" r:id="rId1"/>
    <sheet name="Instructions" sheetId="4" r:id="rId2"/>
    <sheet name="Setup" sheetId="6" r:id="rId3"/>
    <sheet name="Groups" sheetId="9" r:id="rId4"/>
    <sheet name="Key" sheetId="12" r:id="rId5"/>
    <sheet name="TBPY" sheetId="17" r:id="rId6"/>
    <sheet name="TBCY" sheetId="7" r:id="rId7"/>
    <sheet name="Forecast" sheetId="16" r:id="rId8"/>
    <sheet name="IS" sheetId="13" r:id="rId9"/>
    <sheet name="CFS" sheetId="14" r:id="rId10"/>
    <sheet name="BS" sheetId="15" r:id="rId11"/>
    <sheet name="DB" sheetId="20" r:id="rId12"/>
    <sheet name="ISMonth" sheetId="18" r:id="rId13"/>
    <sheet name="TBCheck" sheetId="19" r:id="rId14"/>
  </sheets>
  <definedNames>
    <definedName name="_xlnm._FilterDatabase" localSheetId="10" hidden="1">BS!$A$4:$F$4</definedName>
    <definedName name="_xlnm._FilterDatabase" localSheetId="9" hidden="1">CFS!$A$4:$F$4</definedName>
    <definedName name="_xlnm._FilterDatabase" localSheetId="7" hidden="1">Forecast!$A$4:$G$65</definedName>
    <definedName name="_xlnm._FilterDatabase" localSheetId="8" hidden="1">IS!$A$4:$F$4</definedName>
    <definedName name="_xlnm._FilterDatabase" localSheetId="12" hidden="1">ISMonth!$A$4:$D$4</definedName>
    <definedName name="_xlnm._FilterDatabase" localSheetId="4" hidden="1">Key!$A$4:$B$67</definedName>
    <definedName name="_xlnm._FilterDatabase" localSheetId="6" hidden="1">TBCY!$A$4:$O$81</definedName>
    <definedName name="_xlnm._FilterDatabase" localSheetId="5" hidden="1">TBPY!$A$4:$H$65</definedName>
    <definedName name="BalRowNo">BS!$B$1:$B$60</definedName>
    <definedName name="BSCode">OFFSET(BS!$A$4,1,0,ROW(BS!$A$41)-ROW(BS!$A$4),1)</definedName>
    <definedName name="CFSCode">OFFSET(CFS!$A$4,1,0,ROW(CFS!$A$40)-ROW(CFS!$A$4),1)</definedName>
    <definedName name="CfsRowNo">CFS!$B$1:$B$60</definedName>
    <definedName name="CheckRowCount">COUNTA(OFFSET(TBCheck!$B$5,1,0,Records,1))</definedName>
    <definedName name="ExpenseAll">OFFSET(IS!$B$10,1,0,ROW(IS!$B$34)-ROW(IS!$B$10)-1,COLUMN(IS!$M$1))</definedName>
    <definedName name="ExpenseCY">OFFSET(IS!$J$10,1,0,ROW(IS!$B$34)-ROW(IS!$B$10)-1,1)</definedName>
    <definedName name="ExpenseList">OFFSET(ISMonth!$B$10,1,0,ROW(ISMonth!$B$34)-ROW(ISMonth!$B$10)-1,1)</definedName>
    <definedName name="ForAll">OFFSET(Forecast!$A$4,1,0,ForRowCount,COLUMN(Forecast!$O$4))</definedName>
    <definedName name="ForClass">OFFSET(Forecast!$A$4,1,0,ForRowCount,1)</definedName>
    <definedName name="ForMonths">Forecast!$D$4:$O$4</definedName>
    <definedName name="ForRowCount">COUNTA(OFFSET(Forecast!$B$4,1,0,Records,1))</definedName>
    <definedName name="GroupAll">OFFSET(Groups!$A$4,1,0,ROW(Groups!$A$41)-ROW(Groups!$A$4),COLUMN(Groups!$B$4))</definedName>
    <definedName name="IncRowNo">ISMonth!$B$1:$B$60</definedName>
    <definedName name="ISCode">OFFSET(IS!$A$4,1,0,ROW(IS!$A$41)-ROW(IS!$A$4),1)</definedName>
    <definedName name="IsRowNo">IS!$B$1:$B$60</definedName>
    <definedName name="KeyAccount">OFFSET(Key!$A$4,1,0,KeyRowCount,1)</definedName>
    <definedName name="KeyAll">OFFSET(Key!$A$4,1,0,KeyRowCount,COLUMN(Key!$C$4))</definedName>
    <definedName name="KeyClass">OFFSET(Key!$C$4,1,0,KeyRowCount,1)</definedName>
    <definedName name="KeyRowCount">ROW(Key!$A$82)-ROW(Key!$A$4)</definedName>
    <definedName name="KeyStatus">OFFSET(Key!$D$4,1,0,KeyRowCount,1)</definedName>
    <definedName name="MonthNames">Setup!$B$26:$B$37</definedName>
    <definedName name="_xlnm.Print_Area" localSheetId="10">BS!$B$1:$M$45</definedName>
    <definedName name="_xlnm.Print_Area" localSheetId="9">CFS!$B$1:$M$40</definedName>
    <definedName name="_xlnm.Print_Area" localSheetId="11">DB!$A$1:$L$52</definedName>
    <definedName name="_xlnm.Print_Area" localSheetId="8">IS!$B$1:$M$45</definedName>
    <definedName name="_xlnm.Print_Area" localSheetId="12">ISMonth!$B$1:$O$41</definedName>
    <definedName name="_xlnm.Print_Titles" localSheetId="10">BS!$1:$4</definedName>
    <definedName name="_xlnm.Print_Titles" localSheetId="9">CFS!$1:$4</definedName>
    <definedName name="_xlnm.Print_Titles" localSheetId="7">Forecast!$1:$4</definedName>
    <definedName name="_xlnm.Print_Titles" localSheetId="1">Instructions!$1:$4</definedName>
    <definedName name="_xlnm.Print_Titles" localSheetId="8">IS!$1:$4</definedName>
    <definedName name="_xlnm.Print_Titles" localSheetId="12">ISMonth!$1:$4</definedName>
    <definedName name="_xlnm.Print_Titles" localSheetId="4">Key!$1:$4</definedName>
    <definedName name="_xlnm.Print_Titles" localSheetId="13">TBCheck!$1:$5</definedName>
    <definedName name="_xlnm.Print_Titles" localSheetId="6">TBCY!$1:$4</definedName>
    <definedName name="_xlnm.Print_Titles" localSheetId="5">TBPY!$1:$4</definedName>
    <definedName name="PYAll">OFFSET(TBPY!$A$4,1,0,PYRowCount,COLUMN(TBPY!$P$4))</definedName>
    <definedName name="PYClass">OFFSET(TBPY!$A$4,1,0,PYRowCount,1)</definedName>
    <definedName name="PYMonths">TBPY!$E$4:$P$4</definedName>
    <definedName name="PYRowCount">COUNTA(OFFSET(TBPY!$B$4,1,0,Records,1))</definedName>
    <definedName name="Records">1000</definedName>
    <definedName name="TBAll">OFFSET(TBCY!$A$4,1,0,TBRowCount,COLUMN(TBCY!$O$4))</definedName>
    <definedName name="TBClass">OFFSET(TBCY!$A$4,1,0,TBRowCount,1)</definedName>
    <definedName name="TBMonths">TBCY!$D$4:$O$4</definedName>
    <definedName name="TBRowCount">COUNTA(OFFSET(TBCY!$B$4,1,0,Records,1))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<sst xmlns="http://schemas.openxmlformats.org/spreadsheetml/2006/main" count="1977" uniqueCount="540">
  <si>
    <t>Set-up</t>
  </si>
  <si>
    <t>Business Name</t>
  </si>
  <si>
    <t>Reporting Year</t>
  </si>
  <si>
    <t>Year End Period</t>
  </si>
  <si>
    <t>Other Income</t>
  </si>
  <si>
    <t>Dividends</t>
  </si>
  <si>
    <t>Class</t>
  </si>
  <si>
    <t>Account Description</t>
  </si>
  <si>
    <t>ASSETS</t>
  </si>
  <si>
    <t>Investments</t>
  </si>
  <si>
    <t>EQUITY &amp; LIABILITIES</t>
  </si>
  <si>
    <t>Equity</t>
  </si>
  <si>
    <t>Retained Earnings</t>
  </si>
  <si>
    <t>Cash flows from operating activities</t>
  </si>
  <si>
    <t>Net cash from operating activities</t>
  </si>
  <si>
    <t>Cash flows from investing activities</t>
  </si>
  <si>
    <t>Cash generated from operations</t>
  </si>
  <si>
    <t>Net cash used in investing activities</t>
  </si>
  <si>
    <t>Cash flows from financing activities</t>
  </si>
  <si>
    <t>Net cash used in financing activities</t>
  </si>
  <si>
    <t>Acc No</t>
  </si>
  <si>
    <t>Advertising &amp; Marketing</t>
  </si>
  <si>
    <t>Other Expenses</t>
  </si>
  <si>
    <t>Interest Paid</t>
  </si>
  <si>
    <t>Dividends Paid</t>
  </si>
  <si>
    <t>Description</t>
  </si>
  <si>
    <t>Trade Debtors</t>
  </si>
  <si>
    <t>Long Term Liabilities</t>
  </si>
  <si>
    <t>Provisions</t>
  </si>
  <si>
    <t>Trade Creditors</t>
  </si>
  <si>
    <t>Gross profit</t>
  </si>
  <si>
    <t>Profit / (Loss) before tax</t>
  </si>
  <si>
    <t>Income Statement</t>
  </si>
  <si>
    <t>Balance Sheet - Assets</t>
  </si>
  <si>
    <t>Balance Sheet - Equity</t>
  </si>
  <si>
    <t>Balance Sheet - Liabilities</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</si>
  <si>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</si>
  <si>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</si>
  <si>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</si>
  <si>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</si>
  <si>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</si>
  <si>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Excel Skills | Management Accounts Template</t>
  </si>
  <si>
    <t>Year End Date</t>
  </si>
  <si>
    <t>Monthly Forecast</t>
  </si>
  <si>
    <t>Actual</t>
  </si>
  <si>
    <t>Forecast</t>
  </si>
  <si>
    <t>Diff</t>
  </si>
  <si>
    <t>Diff%</t>
  </si>
  <si>
    <t>Gross profit %</t>
  </si>
  <si>
    <t>Current Reporting Period</t>
  </si>
  <si>
    <t>Cash Transfer Control</t>
  </si>
  <si>
    <t>Sales Tax Control</t>
  </si>
  <si>
    <t>Reserves</t>
  </si>
  <si>
    <t>Turnover</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</si>
  <si>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</si>
  <si>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</si>
  <si>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</si>
  <si>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</si>
  <si>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</si>
  <si>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</si>
  <si>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</si>
  <si>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</si>
  <si>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</si>
  <si>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</si>
  <si>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</si>
  <si>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</si>
  <si>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</si>
  <si>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</si>
  <si>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</si>
  <si>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</si>
  <si>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</si>
  <si>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</si>
  <si>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</si>
  <si>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B1 Bank Account</t>
  </si>
  <si>
    <t>B2 Bank Account</t>
  </si>
  <si>
    <t>B3 Bank Account</t>
  </si>
  <si>
    <t>Inventory</t>
  </si>
  <si>
    <t>Year-to-Date</t>
  </si>
  <si>
    <t>Current Month</t>
  </si>
  <si>
    <t>Retained earnings at end of period</t>
  </si>
  <si>
    <t>Profit / (Loss) for the period</t>
  </si>
  <si>
    <t>Cash equivalents at beginning of period</t>
  </si>
  <si>
    <t>Cash equivalents at end of period</t>
  </si>
  <si>
    <t>Prior Year</t>
  </si>
  <si>
    <t>Monthly Trial Balance - Current Year</t>
  </si>
  <si>
    <t>Monthly Trial Balance - Prior Year</t>
  </si>
  <si>
    <t>Prior Year Reporting Period</t>
  </si>
  <si>
    <t>Interest Payable</t>
  </si>
  <si>
    <t>Dividends Payable</t>
  </si>
  <si>
    <t>Provision for Taxation</t>
  </si>
  <si>
    <t>Monthly Income Statement</t>
  </si>
  <si>
    <t>Default Reporting Classes</t>
  </si>
  <si>
    <t>Total</t>
  </si>
  <si>
    <t>Reporting Period End Date</t>
  </si>
  <si>
    <t>Status</t>
  </si>
  <si>
    <t>New Reporting Class Codes</t>
  </si>
  <si>
    <t>Prior Year Trial Balance</t>
  </si>
  <si>
    <t>The reporting class in column A and the account description in column C are automatically looked up based on the entries on the Key sheet. The formulas which have been included in these columns therefore need to be copied for all the rows on the TBPY sheet which contain account numbers in column B.</t>
  </si>
  <si>
    <t>Note: If you are setting up management accounts for a new business with no prior financial year, we recommend that you still add all the trial balance accounts to the TBPY sheet but that you include nil values in all the monthly columns. This will ensure that all the "Prior Year" columns in the management accounts reflect nil values.</t>
  </si>
  <si>
    <t>Note: You can check the adjusted retained earnings balance by comparing it to the retained earnings account balance for the subsequent months on the TBPY sheet - the retained earnings balance in column D should be the same as the retained earnings account balances in columns E to P. This is because these columns include the retained earnings balance at the beginning of the prior financial year which will be the same balance as at the end of the month in column C.</t>
  </si>
  <si>
    <t>Current Year Trial Balance</t>
  </si>
  <si>
    <t>Note: All the accounts that are included in your trial balance should be entered in a continuous cell range on the TBCY sheet - there should not be any blank rows between rows that contain data otherwise all the accounts may not be included in the management accounts calculations and your balance sheet may therefore not balance!</t>
  </si>
  <si>
    <t>The reporting class in column A and the account description in column C are automatically looked up based on the entries on the Key sheet. The formulas which have been included in these columns therefore need to be copied for all the rows on the TBCY sheet which contain account numbers in column B.</t>
  </si>
  <si>
    <t>Forecast Trial Balance</t>
  </si>
  <si>
    <t>The reporting class in column A and the account description in column C are automatically looked up based on the entries on the Key sheet. The formulas which have been included in these columns therefore need to be copied for all the rows on the Forecast sheet which contain account numbers in column B.</t>
  </si>
  <si>
    <t>Amount</t>
  </si>
  <si>
    <t>Check</t>
  </si>
  <si>
    <t>Trial Balance Sequence Check</t>
  </si>
  <si>
    <t>Current</t>
  </si>
  <si>
    <t>Select TB:</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</si>
  <si>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</si>
  <si>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</si>
  <si>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</si>
  <si>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</si>
  <si>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Trial Balance Check</t>
  </si>
  <si>
    <t>Roll Forward</t>
  </si>
  <si>
    <t>New accounts may also have been added during the current financial period which may not be included in the previous trial balance on the TBCY sheet. These accounts therefore need to be identified and inserted in the correct row position before the account balances can be copied. This could be quite a time consuming exercise and we have therefore added the TBCheck sheet to assist users in simplifying this exercise.</t>
  </si>
  <si>
    <t>■ Select the trial balance that you need to amend from the list box in cell E3. You can select the Current option in order to check the account sequence on the TBCY sheet, the Prior option to check the account number sequence on the TBPY sheet or the Forecast option to check the account number sequence on the Forecast sheet.</t>
  </si>
  <si>
    <t>■ Sort the data in the trial balance export file in an ascending order based on the account number column.</t>
  </si>
  <si>
    <t>■ Copy the account number and account balance from the export file and paste the data into column A and B on the TBCheck sheet (replace the existing data on this sheet).</t>
  </si>
  <si>
    <t>■ Review the contents in column C - a row that contains a green "ok" cell is in the correct sequence but if an "error!" is displayed in orange, it means that the sequence of accounts on the TBCheck sheet is not the same as the sequence of accounts on the appropriate trial balance sheet.</t>
  </si>
  <si>
    <t>■ Check the contents of all the rows that contain errors by comparing the account sequence on the TBCheck sheet to the account sequence on the appropriate trial balance sheet (TBCY, TBPY or Forecast).</t>
  </si>
  <si>
    <t>■ Then also insert a new row on the appropriate trial balance sheet (TBCY, TBPY or Forecast), copy the account number into column B and enter a nil value into all the columns on the trial balance sheet. After completing these steps, the error in the particular row will automatically be removed from the TBCheck sheet.</t>
  </si>
  <si>
    <t>■ Where an account is included on the appropriate trial balance sheet but not on the TBCheck sheet, insert a new row on the TBCheck sheet, copy the account number from the appropriate TB sheet and paste it into column A, enter a nil value in column B and copy the formula in column C from one of the existing cells in column C. Column C should now contain a green "ok" message.</t>
  </si>
  <si>
    <t>■ Repeat the previous three steps until the TBCheck sheet contains no errors.</t>
  </si>
  <si>
    <t>The following steps need to be completed in order to roll the management accounts template forward for the next financial period:</t>
  </si>
  <si>
    <t>■ Compare the account number sequence on the TBPY and TBCY sheets and ensure that all the accounts that are included on the TBCY sheet have also been added to the TBPY sheet. The account number sequence on both of these sheets should be exactly the same.</t>
  </si>
  <si>
    <t>■ Open the TBCY sheet and replace all the existing account balances with nil values in order to replace the results for the previous financial period with nil values.</t>
  </si>
  <si>
    <t>■ Select the first monthly period from the list box in cell B12.</t>
  </si>
  <si>
    <t>■ Check that the Actual columns on the IS sheet now contain nil values. Also check that the Forecast and Prior Year columns contain values and that all the balance sheets balance. If you encounter any imbalances, refer to the Troubleshooting section of these instructions.</t>
  </si>
  <si>
    <t>■ The monthly trial balances for the current financial period can now be added to the TBCY sheet after each month end and the template has now effectively been rolled forward for the new financial year.</t>
  </si>
  <si>
    <t>■ Open the TBPY sheet and copy the account balances in column P into column C. This step effectively transfers the prior financial period account balances into the period which precedes the prior financial period.</t>
  </si>
  <si>
    <t>If you use a trail balance export file in order to compile management accounts, the trial balance export file will have to be amended so that the account numbers are in the exact same order as the accounts on the appropriate trial balance sheet before you will be able to copy the account balances onto the appropriate sheet. This is a necessity in order to ensure that the correct account balances are included next to the correct account numbers.</t>
  </si>
  <si>
    <t>The following steps need to be completed in order to ensure that the relevant trial balance is correctly included on the appropriate trial balance sheet:</t>
  </si>
  <si>
    <t>■ Sort the data on the appropriate trial balance sheet (TBCY, TBPY or Forecast sheet) in an ascending order based on the account numbers in column B.</t>
  </si>
  <si>
    <t>■ Where an account number is included on the TBCheck sheet but not on the trial balance sheet, determine whether the account number has been included on the Key sheet. If the account number cannot be found on the Key sheet, insert a new row in the appropriate location on the Key sheet, add the account number and account description to the Key sheet and link the account to a valid reporting class code.</t>
  </si>
  <si>
    <t>■ If the total row contains a nil value, the amounts in column B can be copied and pasted as values into the appropriate column on the relevant trial balance sheet (TBCY, TBPY or Forecast). After completing this step, the appropriate trial balance has successfully been included in the template.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</si>
  <si>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</si>
  <si>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</si>
  <si>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BS-0005</t>
  </si>
  <si>
    <t>Land &amp; Buildings - Cost</t>
  </si>
  <si>
    <t>BS-0010</t>
  </si>
  <si>
    <t>Plant &amp; Equipment - Cost</t>
  </si>
  <si>
    <t>BS-0015</t>
  </si>
  <si>
    <t>Furniture &amp; Fittings - Cost</t>
  </si>
  <si>
    <t>BS-0020</t>
  </si>
  <si>
    <t>Office Equipment - Cost</t>
  </si>
  <si>
    <t>BS-0025</t>
  </si>
  <si>
    <t>Computer Equipment - Cost</t>
  </si>
  <si>
    <t>BS-0030</t>
  </si>
  <si>
    <t>Other Assets - Cost</t>
  </si>
  <si>
    <t>BS-0105</t>
  </si>
  <si>
    <t>Land &amp; Buildings - Accum Depreciation</t>
  </si>
  <si>
    <t>BS-0110</t>
  </si>
  <si>
    <t>Plant &amp; Equipment - Accum Depreciation</t>
  </si>
  <si>
    <t>BS-0115</t>
  </si>
  <si>
    <t>Furniture &amp; Fittings - Accum Depreciation</t>
  </si>
  <si>
    <t>BS-0120</t>
  </si>
  <si>
    <t>Office Equipment -  Accum Depreciation</t>
  </si>
  <si>
    <t>BS-0125</t>
  </si>
  <si>
    <t>Computer Equipment -  Accum Depreciation</t>
  </si>
  <si>
    <t>BS-0130</t>
  </si>
  <si>
    <t>Other Assets -  Accum Depreciation</t>
  </si>
  <si>
    <t>Property, Plant &amp; Equipment - Cost</t>
  </si>
  <si>
    <t>Property, Plant &amp; Equipment - Accum Dep</t>
  </si>
  <si>
    <t>Intangible Assets - Cost</t>
  </si>
  <si>
    <t>Intangible Assets - Amortization</t>
  </si>
  <si>
    <t>Non-Current Assets</t>
  </si>
  <si>
    <t>Current Assets</t>
  </si>
  <si>
    <t>Total Assets</t>
  </si>
  <si>
    <t>Non-Current Liabilities</t>
  </si>
  <si>
    <t>Current Liabilities</t>
  </si>
  <si>
    <t>Total Liabilities</t>
  </si>
  <si>
    <t>Total Equity &amp; Liabilities</t>
  </si>
  <si>
    <t>BS-0205</t>
  </si>
  <si>
    <t>Goodwill - Cost</t>
  </si>
  <si>
    <t>BS-0210</t>
  </si>
  <si>
    <t>Trademarks - Cost</t>
  </si>
  <si>
    <t>BS-0215</t>
  </si>
  <si>
    <t>Software - Cost</t>
  </si>
  <si>
    <t>BS-0305</t>
  </si>
  <si>
    <t>Goodwill - Accum Amortization</t>
  </si>
  <si>
    <t>BS-0310</t>
  </si>
  <si>
    <t>Trademarks - Accum Amortization</t>
  </si>
  <si>
    <t>BS-0315</t>
  </si>
  <si>
    <t>Software - Accum Amortization</t>
  </si>
  <si>
    <t>BS-0400</t>
  </si>
  <si>
    <t>Loans &amp; Advances</t>
  </si>
  <si>
    <t>Bank Accounts</t>
  </si>
  <si>
    <t>BS-BB1</t>
  </si>
  <si>
    <t>BS-BB2</t>
  </si>
  <si>
    <t>BS-BB3</t>
  </si>
  <si>
    <t>BS-BPC</t>
  </si>
  <si>
    <t>PC Petty Cash</t>
  </si>
  <si>
    <t>BS-BJC</t>
  </si>
  <si>
    <t>GL Journal Control</t>
  </si>
  <si>
    <t>BS-0700</t>
  </si>
  <si>
    <t>Cash On Hand</t>
  </si>
  <si>
    <t>BS-0799</t>
  </si>
  <si>
    <t>BS-0500</t>
  </si>
  <si>
    <t>BS-RCG</t>
  </si>
  <si>
    <t>BS-0900</t>
  </si>
  <si>
    <t>Other Debtors</t>
  </si>
  <si>
    <t>BS-0905</t>
  </si>
  <si>
    <t>Prepayments</t>
  </si>
  <si>
    <t>BS-STG</t>
  </si>
  <si>
    <t>Bank Overdraft</t>
  </si>
  <si>
    <t>BS-PAG</t>
  </si>
  <si>
    <t>BS-1300</t>
  </si>
  <si>
    <t>Accruals</t>
  </si>
  <si>
    <t>BS-1305</t>
  </si>
  <si>
    <t>Payroll Accruals</t>
  </si>
  <si>
    <t>BS-1310</t>
  </si>
  <si>
    <t>BS-1405</t>
  </si>
  <si>
    <t>End of list</t>
  </si>
  <si>
    <t>BS-1505</t>
  </si>
  <si>
    <t>Provision For Taxation</t>
  </si>
  <si>
    <t>Other Provisions</t>
  </si>
  <si>
    <t>BS-1610</t>
  </si>
  <si>
    <t>Provision For Bonuses</t>
  </si>
  <si>
    <t>BS-1700</t>
  </si>
  <si>
    <t>Sales Tax</t>
  </si>
  <si>
    <t>BS-1805</t>
  </si>
  <si>
    <t>Long Term Loans</t>
  </si>
  <si>
    <t>BS-1900</t>
  </si>
  <si>
    <t>BS-2000</t>
  </si>
  <si>
    <t>Shareholders' Contributions</t>
  </si>
  <si>
    <t>BS-RTG</t>
  </si>
  <si>
    <t>IS-0105</t>
  </si>
  <si>
    <t>Sales - Fruit Juice</t>
  </si>
  <si>
    <t>IS-0110</t>
  </si>
  <si>
    <t>Sales - Vegetable Juice</t>
  </si>
  <si>
    <t>IS-0205</t>
  </si>
  <si>
    <t>Cost of Sales - Fruit Juice</t>
  </si>
  <si>
    <t>IS-0210</t>
  </si>
  <si>
    <t>Cost of Sales - Vegetable Juice</t>
  </si>
  <si>
    <t>IS-0299</t>
  </si>
  <si>
    <t>Cost of Sales - Direct Costs</t>
  </si>
  <si>
    <t>Operating Expenses</t>
  </si>
  <si>
    <t>Staff Costs</t>
  </si>
  <si>
    <t>Depreciation &amp; Amortization</t>
  </si>
  <si>
    <t>IS-0600</t>
  </si>
  <si>
    <t>IS-0700</t>
  </si>
  <si>
    <t>Taxation Paid</t>
  </si>
  <si>
    <t>IS-0800</t>
  </si>
  <si>
    <t>IS-0900</t>
  </si>
  <si>
    <t>IS-1000</t>
  </si>
  <si>
    <t>I-09G</t>
  </si>
  <si>
    <t>Report Keys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</si>
  <si>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</si>
  <si>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</si>
  <si>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</si>
  <si>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</si>
  <si>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</si>
  <si>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</si>
  <si>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</si>
  <si>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</si>
  <si>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</si>
  <si>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</si>
  <si>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</si>
  <si>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</si>
  <si>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</si>
  <si>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</si>
  <si>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</si>
  <si>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</si>
  <si>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</si>
  <si>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</si>
  <si>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</si>
  <si>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</si>
  <si>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</si>
  <si>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</si>
  <si>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</si>
  <si>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</si>
  <si>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Amortization</t>
  </si>
  <si>
    <t>IS-0805</t>
  </si>
  <si>
    <t>Foreign Exchange Loss</t>
  </si>
  <si>
    <t>IS-0810</t>
  </si>
  <si>
    <t>Loss on Disposal of Assets</t>
  </si>
  <si>
    <t>Profit / (Loss) before interest &amp; tax</t>
  </si>
  <si>
    <t>Cost of Sales</t>
  </si>
  <si>
    <t>Balance Sheet Status</t>
  </si>
  <si>
    <t>Retained Earnings - beginning of period</t>
  </si>
  <si>
    <t>I-01G</t>
  </si>
  <si>
    <t>I-02G</t>
  </si>
  <si>
    <t>I-03G</t>
  </si>
  <si>
    <t>I-04G</t>
  </si>
  <si>
    <t>I-05G</t>
  </si>
  <si>
    <t>I-06G</t>
  </si>
  <si>
    <t>I-07G</t>
  </si>
  <si>
    <t>I-08G</t>
  </si>
  <si>
    <t>I-10G</t>
  </si>
  <si>
    <t>B-00G</t>
  </si>
  <si>
    <t>B-01G</t>
  </si>
  <si>
    <t>B-02G</t>
  </si>
  <si>
    <t>B-03G</t>
  </si>
  <si>
    <t>B-04G</t>
  </si>
  <si>
    <t>B-05G</t>
  </si>
  <si>
    <t>B-06G</t>
  </si>
  <si>
    <t>B-07G</t>
  </si>
  <si>
    <t>B-08G</t>
  </si>
  <si>
    <t>B-09G</t>
  </si>
  <si>
    <t>B-10G</t>
  </si>
  <si>
    <t>B-11G</t>
  </si>
  <si>
    <t>B-12G</t>
  </si>
  <si>
    <t>B-13G</t>
  </si>
  <si>
    <t>B-14G</t>
  </si>
  <si>
    <t>B-15G</t>
  </si>
  <si>
    <t>B-16G</t>
  </si>
  <si>
    <t>B-17G</t>
  </si>
  <si>
    <t>B-18G</t>
  </si>
  <si>
    <t>B-19G</t>
  </si>
  <si>
    <t>B-20G</t>
  </si>
  <si>
    <t>B-21G</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</si>
  <si>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</si>
  <si>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</si>
  <si>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</si>
  <si>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</si>
  <si>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</si>
  <si>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</si>
  <si>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</si>
  <si>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</si>
  <si>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</si>
  <si>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</si>
  <si>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</si>
  <si>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</si>
  <si>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</si>
  <si>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</si>
  <si>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</si>
  <si>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</si>
  <si>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</si>
  <si>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</si>
  <si>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</si>
  <si>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I-0402G</t>
  </si>
  <si>
    <t>I-0501G</t>
  </si>
  <si>
    <t>I-0502G</t>
  </si>
  <si>
    <t>Adjustment for non-cash expenses:</t>
  </si>
  <si>
    <t>Changes in operating assets &amp; liabilities</t>
  </si>
  <si>
    <t>Cash Flow Statement Status</t>
  </si>
  <si>
    <t>Code</t>
  </si>
  <si>
    <t>Reason</t>
  </si>
  <si>
    <t>E1</t>
  </si>
  <si>
    <t>E2</t>
  </si>
  <si>
    <t>E3</t>
  </si>
  <si>
    <t>E4</t>
  </si>
  <si>
    <t>E5</t>
  </si>
  <si>
    <t>Error Codes</t>
  </si>
  <si>
    <t>Missing key</t>
  </si>
  <si>
    <t>Trial balance does not balance</t>
  </si>
  <si>
    <t>Account with no key</t>
  </si>
  <si>
    <t>Blank key</t>
  </si>
  <si>
    <t>Duplicate key</t>
  </si>
  <si>
    <t>Example (Pty) Limited</t>
  </si>
  <si>
    <t>Note: All account balances on the trial balances (TBCY, TBPY and Forecast sheets) need to be included on a cumulative basis in order for the template calculations to be accurate. If a business has turnover of $100,000 per month, the cumulative basis means that you need to include $100,000 in month 1, $200,000 in month 2, $300,000 in month 3, etc.</t>
  </si>
  <si>
    <t>The template includes the following sheets:</t>
  </si>
  <si>
    <t>Setup</t>
  </si>
  <si>
    <t>The income statement is calculated automatically and no user input is required on this sheet. If you want to change the period for which the monthly and year-to-date balances are calculated, you need to select a new current reporting period from the list box in cell B12 on the Setup sheet.</t>
  </si>
  <si>
    <t>■ Open the Setup sheet and change the reporting year in cell B8 to the current reporting year.</t>
  </si>
  <si>
    <t>The input cells that contain yellow cell backgrounds on the Setup sheet need to be completed in order to include your business name as a heading on all the appropriate sheets and to specify the appropriate reporting periods for which the management accounts need to be compiled. The cells with light blue cell backgrounds contain formulas which should not be replaced!</t>
  </si>
  <si>
    <t>Note: Each line on the income statements (IS and ISMonth sheets) and balance sheet (BS sheet) contain a reporting class in column A which makes it easy to identify the reporting class which is used to calculate the appropriate line. All the account balances on each of the trial balances which have been linked to the appropriate reporting class will be included in the balance calculation.</t>
  </si>
  <si>
    <t>When users initially link each trial balance account to a reporting class on the Key sheet, users should therefore refer to the Groups sheet in order to determine which reporting class code relates to which income statement or balance sheet account group.</t>
  </si>
  <si>
    <t>Linking Accounts to Reporting Classes</t>
  </si>
  <si>
    <t>If you want to add a new line to the income statement or balance sheet, we recommend that you explore changing one of the default lines of an unused income statement or balance sheet item before considering adding a new reporting class. If there is an unused item that you can change, it is simpler to do so than to add a new reporting class and therefore also easier to do so. The unused line should however be similar to the line that you want to add otherwise you will need to add a new reporting class instead.</t>
  </si>
  <si>
    <t>If there are no similar items available, you will need to create a new reporting class code and use this code when adding a line for the new item on the income statement or balance sheet. The easiest way of adding a new line is to insert a new row at the appropriate location and to copy the formulas in all columns from one of the existing rows which is similar in nature. You can then just replace the reporting class of the copied line (in column A) with your new reporting class.</t>
  </si>
  <si>
    <t>The following rules apply to creating new reporting classes:</t>
  </si>
  <si>
    <t>■ New reporting classes must be unique and we strongly recommend staying with our default reporting class code convention (for example I-99G or B-99G). The "G" at the end is essential in order to prevent the reporting class codes from clashing with account numbers. In the unlikely event that your account numbers contain a "G" at the end and consist of the same account structure, replace the "G" with for example a "C"!</t>
  </si>
  <si>
    <t>■ All new income statement codes should start with "I-" and all new balance sheet codes should start with "B-" followed by a unique two-digit number for the account group which is followed by the "G".</t>
  </si>
  <si>
    <t>■ If column D on the Key sheet contains an error code, it needs to be fixed immediately because it may lead to template imbalances. Refer to the Error Codes section of these instructions for guidance on how to fix these and other errors.</t>
  </si>
  <si>
    <t>Note: After adding a new reporting class and linking it to an account on the Key sheet, you may see an error in the Status column indicating that the reporting class cannot be found on the income statement or balance sheet. This is normal and this error will automatically disappear as soon as you add the new reporting class to the appropriate location on the income statement or balance sheet.</t>
  </si>
  <si>
    <t>It is not necessary to include a full trial balance for this period in column D - you can only include the appropriate balance sheet account balances as at the end of this period (income statement accounts can be omitted). The trial balance will however only balance if the retained earnings balance as at the end of this period is included in the account which is linked to the retained earnings reporting class.</t>
  </si>
  <si>
    <t>The monthly section is based on the appropriate month which has been selected and the year-to-date section is based on all the months from the beginning of the financial year up to the selected period. Note that the financial year-end month is also specified on the Setup sheet.</t>
  </si>
  <si>
    <t>The cash flow statement on the CFS sheet has been designed on the same basis as the income statement on the IS sheet. The cash flow statement is automatically compiled based on the balances on the income statement and balance sheet. No user input is required on this sheet and the reporting period is based on the current reporting period selection in cell B12 on the Setup sheet.</t>
  </si>
  <si>
    <t>If you have created new reporting class codes for balance sheet items and you need to add a cash flow statement calculation for these new balance sheet items, we recommend inserting a new row in a suitable location, copying one of the existing lines for a similar balance sheet item and changing the reporting class code in column A of the copied line item to the new reporting class.</t>
  </si>
  <si>
    <t>We have also included an Error Code line below these control totals which is displayed if there are any errors in the template whether the above control totals balance or not. This line has been included to assist users in finding the cause of errors especially if there are imbalances in the template. Refer to the Error Codes section for guidance on how to resolve these errors.</t>
  </si>
  <si>
    <t>The following error codes have been used to identify errors in setting up the template for your business. If you notice any of these error codes, you can complete the below steps in order to resolve the appropriate error(s):</t>
  </si>
  <si>
    <t>■ E1 - trial balance does not balance. If you see this error in any of the columns in the section below the balance sheet, it means that there is an imbalance in one or more of the months on the appropriate trial balance. Forecast column refers to trial balance on Forecast sheet, Actual column refers to trial balance on TBCY sheet and Prior Year column refers to trial balance on the TBPY sheet. The TBCY and Forecast sheets may also contain errors if the last month on the TBPY sheet contains an imbalance. If you see this error, you need to fix the appropriate trial balance amounts so that the totals above the column headings on the appropriate sheet are nil.</t>
  </si>
  <si>
    <t>■ E2 - this error code refers to a missing key. This means that a reporting class which has been linked to one or more accounts on the Key sheet is not included on the income statement or balance sheet. If a reporting class is not included on these sheets, the balances that are linked to the appropriate class will not be updated on the financial reports. You therefore need to include the appropriate reporting class on either the income statement or balance sheet depending on the nature of the accounts that are linked to the reporting class.</t>
  </si>
  <si>
    <t>■ E3 - this error code indicates that there are one or more accounts which have not been linked to a reporting class. Refer to the appropriate trial balance sheet and find the accounts that have a "No key!" message in column A. These accounts need to be added to the Key sheet and linked to a valid reporting class.</t>
  </si>
  <si>
    <t>■ E4 - this error code indicates that there is a blank key. Refer to the Key sheet and look for the error code in the Status column. The error code means that no reporting class has been assigned to the affected accounts and you therefore just need to assign a valid reporting class in order to fix the error.</t>
  </si>
  <si>
    <t>■ E5 - this error code indicates that there is a duplicate key. All reporting classes must be unique and therefore only included once on either the income statement or balance sheet. If a reporting class is included twice, it will lead to some of the trial balance amounts being duplicated on the appropriate financial report which will probably cause a balance sheet imbalance. Find the error code in column D on the Key sheet, identify the reporting class and remove the duplicated reporting class from either the income statement or balance sheet.</t>
  </si>
  <si>
    <t>Note: The above errors need to be fixed as soon as they are discovered (in the Status column on the Key sheet or in the section below the balance sheet) because in most instances, these errors will result in template inaccuracies and/or cause balance sheet imbalances.</t>
  </si>
  <si>
    <t>You also then need to review the formulas in the monthly and year-to-date "Actual", "Forecast" and "Prior columns" to ensure that the part of the formula which refers to the BS sheet includes the row number of the new balance sheet item. The part of the formula that we are referring to should look something like this: BS!D14.</t>
  </si>
  <si>
    <t>In order to start using the template, you basically need to complete the following steps:</t>
  </si>
  <si>
    <t>■ If you do not want to use your own account structure and you would rather use our standard template setup, you only need to include your cumulative monthly balances on the three trial balance sheets and leave the Key sheet as is. All the reporting classes will automatically be linked to the appropriate account balances and populated on the income statement, cash flow statement and balance sheet.</t>
  </si>
  <si>
    <t>■ Change the default settings in the cells with yellow cell backgrounds on the Setup sheet.</t>
  </si>
  <si>
    <t>■ Then also copy the account numbers to the TBPY, TBCY and Forecast sheets and copy the formulas in columns A and C if you have more accounts than the default data in the template.</t>
  </si>
  <si>
    <t>Note: These are only the main steps that need to be completed and we strongly recommend that you go through the detailed instructions below in order to obtain a more through understanding of the template design.</t>
  </si>
  <si>
    <r>
      <rPr>
        <b/>
        <sz val="10"/>
        <rFont val="Arial"/>
        <family val="2"/>
      </rPr>
      <t>TBCheck</t>
    </r>
    <r>
      <rPr>
        <sz val="10"/>
        <rFont val="Arial"/>
        <family val="2"/>
      </rPr>
      <t xml:space="preserve"> - when you copy a trial balance from another Excel workbook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appropriate trial balance before copying the trial balance data into this template.</t>
    </r>
  </si>
  <si>
    <r>
      <t xml:space="preserve">■ If you want to display individual accounts instead of account groups, we recommend switching from the default 5 character reporting classes to a 7 character reporting class which includes an additional two digits before the "G". These additional two digits can then be used to include line numbers and therefore provide for an additional 100 lines within each reporting class </t>
    </r>
    <r>
      <rPr>
        <i/>
        <sz val="10"/>
        <rFont val="Arial"/>
        <family val="2"/>
      </rPr>
      <t>(for example the default account group class of I-03G for operating expenses was changed to I-0301G to I-0318G in order to provide for 19 additional individual accounts on the income statement).</t>
    </r>
  </si>
  <si>
    <r>
      <rPr>
        <b/>
        <i/>
        <sz val="10"/>
        <rFont val="Arial"/>
        <family val="2"/>
      </rPr>
      <t>Important:</t>
    </r>
    <r>
      <rPr>
        <i/>
        <sz val="10"/>
        <rFont val="Arial"/>
        <family val="2"/>
      </rPr>
      <t xml:space="preserve"> Trial balances are always compiled on a cumulative basis - this means that the monthly movement in account balances are added together when calculating the appropriate month-end trial balance amounts. Forecasts are however usually not compiled on a cumulative balance basis which means that you may have to convert your forecast balances to cumulative balances before copying or entering the appropriate balances on the Forecast sheet otherwise your management accounts may not be accurate (this conversion is usually only necessary for income statement accounts because balance sheet account balances are always cumulative).</t>
    </r>
  </si>
  <si>
    <r>
      <t xml:space="preserve">■ Save the workbook under a new file name in order to create an exact copy of the template which can be used for the next financial period </t>
    </r>
    <r>
      <rPr>
        <i/>
        <sz val="10"/>
        <rFont val="Arial"/>
        <family val="2"/>
      </rPr>
      <t>(use the File Save As feature)</t>
    </r>
    <r>
      <rPr>
        <sz val="10"/>
        <rFont val="Arial"/>
        <family val="2"/>
      </rPr>
      <t>.</t>
    </r>
  </si>
  <si>
    <r>
      <t xml:space="preserve">■ Open the Forecast sheet and replace the forecast for the previous financial period with the forecast for the current financial period </t>
    </r>
    <r>
      <rPr>
        <i/>
        <sz val="10"/>
        <rFont val="Arial"/>
        <family val="2"/>
      </rPr>
      <t>(you may have to use the TBCheck sheet for this purpose)</t>
    </r>
    <r>
      <rPr>
        <sz val="10"/>
        <rFont val="Arial"/>
        <family val="2"/>
      </rPr>
      <t>.</t>
    </r>
  </si>
  <si>
    <t>■ Copy all your prior financial year balances onto the TBPY sheet and all your forecast balances for the current financial year onto the Forecast sheet. Actual balances for the current financial year should be copied onto the TBCY sheet throughout the year. All trial balance amounts must be cumulative.</t>
  </si>
  <si>
    <t>Note: You may notice that while you are adding accounts to the trial balance (by inserting new rows in the appropriate location based on the account number sequence), the totals are highlighted in red - this formatting simply indicates that empty rows have been inserted and will automatically disappear when an account number is entered in column B for all the blank rows.</t>
  </si>
  <si>
    <t>Note: A trial balance usually only includes the retained earnings balance at the beginning of the financial period because the profit or loss for the current financial period is in effect included in the individual income statement account balances but because we are not including the income statement accounts in this column, the retained earnings account balance needs to be adjusted in order to reflect the retained earnings balance at the end of the financial period. This adjustment is therefore only required in this column - no adjustments are required for any of the other trial balances which form part of this template.</t>
  </si>
  <si>
    <t>A complete trial balance for the current financial period should be copied or entered onto the TBCY sheet. The account balances included on this sheet are used to update the "Actual" columns on the income statement, cash flow statement and balance sheet.</t>
  </si>
  <si>
    <t>Note: You may notice that while you are adding accounts to the trial balance on this sheet (by inserting new rows based on the account number sequence), the totals are highlighted in red - this formatting indicates that empty rows have been inserted and will automatically disappear when an account number is entered in column B for all the blank rows.</t>
  </si>
  <si>
    <t>Note: You may notice that while you are adding accounts to the trial balance on this sheet, the totals are highlighted in red - this formatting simply indicates that empty rows have been inserted and will automatically disappear when an account number is entered in column B for all the blank rows.</t>
  </si>
  <si>
    <t>The balance sheet on the BS sheet has been designed on the same basis as the income statement on the IS sheet. The balance sheet is automatically compiled based on the account balances entered on the TBPY, TBCY and Forecast sheets. No user input is required on this sheet and the reporting period is based on the current reporting period selection in cell B12 on the Setup sheet.</t>
  </si>
  <si>
    <t>You can also add additional lines to the balance sheet by inserting a new row, entering the reporting code on which the calculation should be based in column A and copying the formulas from one of the other similar lines on the balance sheet.</t>
  </si>
  <si>
    <t>The second control total (and its amount below it) reflects an "ok" status if the bank balance on the balance sheet agrees to the closing balance of the cash flow statement (CFS sheet) . If not, the amount of the imbalance is displayed and an error status is displayed. The error and amount will be removed automatically when corrections have been made and the two amounts are equal.</t>
  </si>
  <si>
    <t>■ Copy the formula in cell C6 and paste it into all the rows that contain an account number in column A. Note that all the cells in column C will now contain formulas and formatting which will assist you in identifying the changes that need to be made to the existing account structure on the TBCheck sheet before the account balances can be copied onto the trial balance sheet.</t>
  </si>
  <si>
    <r>
      <t xml:space="preserve">■ Ensure that the total of the amounts in column B on the TBCheck sheet is nil - the total calculation is included in the row above the column headings. If the total of all the account balances on the TBCheck sheet is not nil, the difference will be reflected in red in the cell above the column headings with an "error!" message next to it </t>
    </r>
    <r>
      <rPr>
        <i/>
        <sz val="10"/>
        <rFont val="Arial"/>
        <family val="2"/>
      </rPr>
      <t>(blank rows may cause an inaccurate total calculation)</t>
    </r>
    <r>
      <rPr>
        <sz val="10"/>
        <rFont val="Arial"/>
        <family val="2"/>
      </rPr>
      <t>.</t>
    </r>
  </si>
  <si>
    <r>
      <t xml:space="preserve">■ Open the TBCY sheet and copy all the account balances in columns D to O into columns E to P on the TBPY sheet </t>
    </r>
    <r>
      <rPr>
        <i/>
        <sz val="10"/>
        <rFont val="Arial"/>
        <family val="2"/>
      </rPr>
      <t>(don't copy the column heading row)</t>
    </r>
    <r>
      <rPr>
        <sz val="10"/>
        <rFont val="Arial"/>
        <family val="2"/>
      </rPr>
      <t>. This transfers the current financial period account balances into the prior year financial period.</t>
    </r>
  </si>
  <si>
    <r>
      <rPr>
        <sz val="24"/>
        <rFont val="Century Gothic"/>
        <family val="2"/>
        <scheme val="minor"/>
      </rPr>
      <t>FINANCIAL</t>
    </r>
    <r>
      <rPr>
        <sz val="11"/>
        <rFont val="Century Gothic"/>
        <family val="1"/>
        <scheme val="minor"/>
      </rPr>
      <t xml:space="preserve">
</t>
    </r>
    <r>
      <rPr>
        <sz val="20"/>
        <rFont val="Century Gothic"/>
        <family val="2"/>
        <scheme val="minor"/>
      </rPr>
      <t>DASHBOARD</t>
    </r>
  </si>
  <si>
    <t>Top 5 Expenses By Value</t>
  </si>
  <si>
    <t>Interactive Expense Chart</t>
  </si>
  <si>
    <t>diff</t>
  </si>
  <si>
    <t>Select expense:</t>
  </si>
  <si>
    <t>Cash &amp; cash equivalents summary</t>
  </si>
  <si>
    <t>Cash from operating activities</t>
  </si>
  <si>
    <t>Cash used in investing activities</t>
  </si>
  <si>
    <t>Cash from financing activities</t>
  </si>
  <si>
    <t>Cash movement</t>
  </si>
  <si>
    <t>Balance sheet summary</t>
  </si>
  <si>
    <t>Net Assets</t>
  </si>
  <si>
    <t>Dashboard Data (not printed)</t>
  </si>
  <si>
    <t>Column Index</t>
  </si>
  <si>
    <t>Arrows</t>
  </si>
  <si>
    <t></t>
  </si>
  <si>
    <t></t>
  </si>
  <si>
    <t></t>
  </si>
  <si>
    <t>Income Statement formula</t>
  </si>
  <si>
    <t>%</t>
  </si>
  <si>
    <t>Value</t>
  </si>
  <si>
    <t>Rest</t>
  </si>
  <si>
    <t>Gap</t>
  </si>
  <si>
    <t>Line Item formula (Opex if GP% is nil)</t>
  </si>
  <si>
    <t>Line Item formula</t>
  </si>
  <si>
    <t>Line Item formula (Tax% if no interest)</t>
  </si>
  <si>
    <t>Income Statement Trends Section</t>
  </si>
  <si>
    <t>rank</t>
  </si>
  <si>
    <t>sequence</t>
  </si>
  <si>
    <t>Array formula</t>
  </si>
  <si>
    <t>Cash Flow Statement formula</t>
  </si>
  <si>
    <t>Cash &amp; cash equivalents section</t>
  </si>
  <si>
    <t>Balance sheet summary section</t>
  </si>
  <si>
    <t>Balance Sheet formula</t>
  </si>
  <si>
    <t>V1</t>
  </si>
  <si>
    <t>Periods</t>
  </si>
  <si>
    <t>ISMonthly formula</t>
  </si>
  <si>
    <t>Interest Cover</t>
  </si>
  <si>
    <t>Return on Equity (ROE)</t>
  </si>
  <si>
    <t>Return on Net Assets (RONA)</t>
  </si>
  <si>
    <t>Current Ratio</t>
  </si>
  <si>
    <t>Quick Ratio</t>
  </si>
  <si>
    <t>Debt / Equity</t>
  </si>
  <si>
    <t>Cash Balance</t>
  </si>
  <si>
    <t>Total non-current assets</t>
  </si>
  <si>
    <t>Total current assets</t>
  </si>
  <si>
    <t>Total equity</t>
  </si>
  <si>
    <t>Total non-current liabilities</t>
  </si>
  <si>
    <t>Total current liabilities</t>
  </si>
  <si>
    <t>Actual compared to:</t>
  </si>
  <si>
    <t>Net increase / (decrease) in cash</t>
  </si>
  <si>
    <t>Top 5 Expenses By Value (Actual)</t>
  </si>
  <si>
    <t>Income Statement Summary</t>
  </si>
  <si>
    <t>Financial Dashboard</t>
  </si>
  <si>
    <t>The financial dashboard on the DB sheet is automatically updated based on the income statement, cash flow statement and balance sheet calculations on the other sheets. The flexible design of this unique financial dashboard also makes it relatively easy to replace calculations and charts which may not be applicable to your business.</t>
  </si>
  <si>
    <t>All the data on which the dashboard calculations are based are included below the dashboard - this section has not been included in the print range and will not be printed. We have designed the dashboard components with as much flexibility as practically possible and also made it relatively easy to replace dashboard components if necessary.</t>
  </si>
  <si>
    <t>Where the notes indicate that the line item is based on an income statement formula, cash flow statement formula or a balance sheet formula, the line item can be based on any other item on the appropriate report by simply linking the line item description in column A to the intended target. The calculations in the other columns and the dashboard will be updated automatically.</t>
  </si>
  <si>
    <t>Where the notes indicate that a line item formula is used, it means that the formula pertains specifically to the particular line item and that you need to add your own calculation in order to replace the default template calculation. The only other description used is the array formula and we do not recommend making any changes to the top 5 expenses section of the dashboard.</t>
  </si>
  <si>
    <t>Note: The cells with light blue text are the cells which can be edited. We do not recommend making changes to the cells which are not indicated in light blue text as these contain formulas which are essential for the dashboard to be displayed correctly.</t>
  </si>
  <si>
    <t>We have included additional flexibility in the charts for the gross profit percentage and the interest cover which results in the first reverting to an operating expense percentage calculation and the last to a taxation percentage calculation if the gross profit percentage or interest paid values are nil.</t>
  </si>
  <si>
    <t>This template enables users to compile comprehensive monthly management accounts based on any trial balance with any account structure. The management accounts are compiled by linking each account in the trial balance to a pre-defined reporting class code and all the amounts which are included in the management accounts are automatically calculated based on the linked reporting class codes. The template includes an income statement, cash flow statement and balance sheet and compares the actual results to a forecast on a monthly and year-to-date basis. Prior year results are also included on all the financial reports.</t>
  </si>
  <si>
    <r>
      <rPr>
        <b/>
        <sz val="10"/>
        <rFont val="Arial"/>
        <family val="2"/>
      </rPr>
      <t>Setup</t>
    </r>
    <r>
      <rPr>
        <sz val="10"/>
        <rFont val="Arial"/>
        <family val="2"/>
      </rPr>
      <t xml:space="preserve"> - enter your business name, enter the current reporting year, select the appropriate financial year-end period and select the current reporting period. The business name is used as a heading on all the sheets and the reporting period selections are used to determine the monthly periods included on the trial balance &amp; forecast sheets and the periods on which the monthly and year-to-date calculations on the income statement, cash flow statement and balance sheet reports need to be based.</t>
    </r>
  </si>
  <si>
    <r>
      <rPr>
        <b/>
        <sz val="10"/>
        <rFont val="Arial"/>
        <family val="2"/>
      </rPr>
      <t>Groups</t>
    </r>
    <r>
      <rPr>
        <sz val="10"/>
        <rFont val="Arial"/>
        <family val="2"/>
      </rPr>
      <t xml:space="preserve"> - this sheet contains all the pre-defined reporting classes used to link the trial balance accounts on the Key sheet to the calculations on the income statement, cash flow statement and balance sheet.</t>
    </r>
  </si>
  <si>
    <r>
      <rPr>
        <b/>
        <sz val="10"/>
        <rFont val="Arial"/>
        <family val="2"/>
      </rPr>
      <t>Key -</t>
    </r>
    <r>
      <rPr>
        <sz val="10"/>
        <rFont val="Arial"/>
        <family val="2"/>
      </rPr>
      <t xml:space="preserve"> all the individual accounts which are included on the trial balance need to be copied or entered onto this sheet and each account number then needs to be linked to the appropriate reporting class. All the calculations on the income statement, cash flow statement and balance sheet are automatically updated based on the reporting class which is linked to each account on this sheet.</t>
    </r>
  </si>
  <si>
    <r>
      <rPr>
        <b/>
        <sz val="10"/>
        <rFont val="Arial"/>
        <family val="2"/>
      </rPr>
      <t>TBPY</t>
    </r>
    <r>
      <rPr>
        <sz val="10"/>
        <rFont val="Arial"/>
        <family val="2"/>
      </rPr>
      <t xml:space="preserve"> - all the account numbers and monthly account balances which are included in the trial balance for the </t>
    </r>
    <r>
      <rPr>
        <b/>
        <sz val="10"/>
        <rFont val="Arial"/>
        <family val="2"/>
      </rPr>
      <t>prior year</t>
    </r>
    <r>
      <rPr>
        <sz val="10"/>
        <rFont val="Arial"/>
        <family val="2"/>
      </rPr>
      <t xml:space="preserve"> reporting period needs to be included on this sheet. The reporting classes in column A can be added to each account by simply copying the formula into all the rows that contain an account number. Note that the balance sheet balances for the year before the prior year reporting period also need to be specified in order to facilitate accurate cash flow calculations for the prior year financial period.</t>
    </r>
  </si>
  <si>
    <r>
      <rPr>
        <b/>
        <sz val="10"/>
        <rFont val="Arial"/>
        <family val="2"/>
      </rPr>
      <t>TBCY</t>
    </r>
    <r>
      <rPr>
        <sz val="10"/>
        <rFont val="Arial"/>
        <family val="2"/>
      </rPr>
      <t xml:space="preserve"> - all the account numbers and appropriate monthly account balances which are included in the trial balance for the </t>
    </r>
    <r>
      <rPr>
        <b/>
        <sz val="10"/>
        <rFont val="Arial"/>
        <family val="2"/>
      </rPr>
      <t xml:space="preserve">current </t>
    </r>
    <r>
      <rPr>
        <sz val="10"/>
        <rFont val="Arial"/>
        <family val="2"/>
      </rPr>
      <t>reporting period need to be included on this sheet. The reporting classes in column A can be added to each account by simply copying the formula into all the rows that contain an account number.</t>
    </r>
  </si>
  <si>
    <r>
      <rPr>
        <b/>
        <sz val="10"/>
        <rFont val="Arial"/>
        <family val="2"/>
      </rPr>
      <t>Forecast</t>
    </r>
    <r>
      <rPr>
        <sz val="10"/>
        <rFont val="Arial"/>
        <family val="2"/>
      </rPr>
      <t xml:space="preserve"> - a cumulative monthly forecast balance needs to be specified for each account which is included in the current period trial balance on the TBCY sheet. Note that all the forecasted balances need to be entered on a cumulative basis (the same basis which is used in order to compile any trial balance) in order for the forecast balances to be included correctly on the income statement, cash flow statement and balance sheet reports. Income, equity &amp; liability account balances should be represented by negative values while expenses &amp; asset balances should be represented by positive values.</t>
    </r>
  </si>
  <si>
    <r>
      <rPr>
        <b/>
        <sz val="10"/>
        <rFont val="Arial"/>
        <family val="2"/>
      </rPr>
      <t>IS</t>
    </r>
    <r>
      <rPr>
        <sz val="10"/>
        <rFont val="Arial"/>
        <family val="2"/>
      </rPr>
      <t xml:space="preserve"> - this sheet contains an income statement which is automatically calculated based on the reporting classes linked to the accounts on the Key sheet. No user input is required on this sheet but you can customize the report if necessary. The monthly &amp; year-to-date periods are determined based on the period selections on the Setup sheet.</t>
    </r>
  </si>
  <si>
    <r>
      <rPr>
        <b/>
        <sz val="10"/>
        <rFont val="Arial"/>
        <family val="2"/>
      </rPr>
      <t>CFS</t>
    </r>
    <r>
      <rPr>
        <sz val="10"/>
        <rFont val="Arial"/>
        <family val="2"/>
      </rPr>
      <t xml:space="preserve"> - this sheet contains a cash flow statement which is automatically calculated based on the reporting classes linked to the accounts on the Key sheet. No user input is required on this sheet but you can customize the report if necessary. The monthly &amp; year-to-date periods are determined based on the period selections on the Setup sheet.</t>
    </r>
  </si>
  <si>
    <r>
      <rPr>
        <b/>
        <sz val="10"/>
        <rFont val="Arial"/>
        <family val="2"/>
      </rPr>
      <t>BS</t>
    </r>
    <r>
      <rPr>
        <sz val="10"/>
        <rFont val="Arial"/>
        <family val="2"/>
      </rPr>
      <t xml:space="preserve"> - this sheet contains a balance sheet which is automatically calculated based on the reporting classes linked to the accounts on the Key sheet. No user input is required on this sheet but you can customize the report if necessary. The monthly &amp; year-to-date periods for which the balance sheet is compiled is determined based on the period selections on the Setup sheet.</t>
    </r>
  </si>
  <si>
    <r>
      <rPr>
        <b/>
        <sz val="10"/>
        <rFont val="Arial"/>
        <family val="2"/>
      </rPr>
      <t>ISMonth</t>
    </r>
    <r>
      <rPr>
        <sz val="10"/>
        <rFont val="Arial"/>
        <family val="2"/>
      </rPr>
      <t xml:space="preserve"> - this sheet contains a monthly income statement which is automatically calculated based on the reporting classes linked to the accounts on the Key sheet. No user input is required on this sheet but you can customize the report if necessary. The monthly income statement is based on the actual results represented by the account balances on the TBCY sheet and the monthly periods for which the income statement is compiled is determined based on the period selections on the Setup sheet.</t>
    </r>
  </si>
  <si>
    <r>
      <rPr>
        <b/>
        <sz val="10"/>
        <rFont val="Arial"/>
        <family val="2"/>
      </rPr>
      <t>DB</t>
    </r>
    <r>
      <rPr>
        <sz val="10"/>
        <rFont val="Arial"/>
        <family val="2"/>
      </rPr>
      <t xml:space="preserve"> - 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t>
    </r>
  </si>
  <si>
    <t>■ If you want to use your own account structure, replace our default data by copying the account numbers &amp; descriptions of all the accounts on your trial balance onto the Key sheet and then link each individual account to the appropriate reporting class by copying or entering the class code into column C. Note that a full list of all the main classes used on the income statement and balance sheet are included on the Groups sheet.</t>
  </si>
  <si>
    <t>■ The income statement, cash flow statement and balance sheet are automatically calculated based on the amounts included on the three trial balance sheets. Simply select the appropriate reporting period on the Setup sheet and all calculations are updated automatically.</t>
  </si>
  <si>
    <t>The appropriate year-end period needs to be selected in cell B6. The year-end month selected in this cell determines which months are included in the year-to-date calculations and also determines which monthly periods are included on the trial balance sheets &amp; the monthly income statement on the ISMonth sheet.</t>
  </si>
  <si>
    <t>The financial year for which the management accounts are compiled needs to be specified in cell B8. The year-end date displayed in cell B10 is determined based on the year-end period selected in cell B6 and the financial year entered in cell B8.</t>
  </si>
  <si>
    <t>The current reporting period needs to be selected from the list box in cell B12. The months included in the list box are determined by the year-end and financial year selections in cells B6 and B8. The current reporting period specified determines which monthly and year-to-date periods are included in the income statement, cash flow statement and balance sheet reports. You can therefore change the period for which the management accounts are compiled by simply selecting a new period from the list box in this cell.</t>
  </si>
  <si>
    <t>The reporting period end date and the prior year reporting period which is displayed in cells B14 and B16 are determined based on the current reporting period selected in cell B12. These cells contain formulas which should not be replaced!</t>
  </si>
  <si>
    <t>Note: If any of the user input cells on the Setup sheet are not completed or if the data entered is invalid, the cell background of the appropriate cell will be highlighted in red. A red cell background therefore indicates that you should replace the data in the appropriate cell with valid input.</t>
  </si>
  <si>
    <t>Example: If you change the financial year in cell B8 and the current reporting period specified in cell B12 falls outside of the new financial year, the cell background of cell B12 will be highlighted in red in order to indicate that a new current reporting period needs to be selected. When you select a valid period from the list box, the red highlighting will be removed automatically.</t>
  </si>
  <si>
    <t>The default reporting classes on which the management accounts are based have been included on the Groups sheet. These are the default income statement and balance sheet classes which need to be used in order to link the accounts on each of the three trial balance sheets to the appropriate income statement or balance sheet item on the income statement and balance sheet.</t>
  </si>
  <si>
    <t>These links are however not established on the Groups sheet but on the Key sheet where all the accounts which form part of the trial balances need to be included. The Groups sheet is therefore largely for information purposes although the income statement and balance sheet line item descriptions are based on the reporting class descriptions entered on the Groups sheet.</t>
  </si>
  <si>
    <t>All the general ledger accounts which form part of the trial balance should be linked to a reporting class to facilitate compiling automated income statement, cash flow statement and balance sheet reports. The management accounts include actual results for the current financial period, forecasted results for the current financial period and a comparison to prior year results which are all automatically calculated based on the account balances included on the TBCY, Forecast and TBPY sheets.</t>
  </si>
  <si>
    <t xml:space="preserve">The accounts which are included on these three trial balance sheets therefore all need to be linked to the appropriate reporting classes. It is however essentially the same accounts that need be included on all three sheets and instead of requiring users to link accounts to reporting classes on all three sheets, we have set up a separate sheet for this purpose and included a formula in column A on the three trial balance sheets in order to look up the appropriate reporting classes from this sheet. </t>
  </si>
  <si>
    <t>All the account numbers which are included in the trial balance as well as the appropriate account descriptions therefore need to be entered or copied onto the Key sheet in columns A and B. Users then need to link each account to the appropriate reporting class in column C (refer to the Groups sheet for the appropriate codes and descriptions that can be used to link an account to an income statement or balance sheet line item).</t>
  </si>
  <si>
    <t>Note: All the entries on the Key sheet must form part of a continuous cell range - you should not add any blank rows between rows that contain data otherwise the formula in column D will not flag all the invalid class codes included in column C.</t>
  </si>
  <si>
    <t>Note: We strongly recommend using the default reporting class structure which we have provided on the Groups sheet because these codes have been included in column A on the income statement, cash flow statement and balance sheet reports. If you use different codes and you include them incorrectly, the template calculations will not be accurate.</t>
  </si>
  <si>
    <t>You can use any trial balance regardless of whether the account structure is consistent with our standard template or not. Our default account numbers have been derived from the account structure which is used in our accounting templates but it can be replaced with the appropriate account format which is used in your own trial balance by simply replacing our default data. Each account should then be linked to one of our default reporting classes which creates the consistency required in order for the reports to be automatically compiled.</t>
  </si>
  <si>
    <t>All the accounts which are included in the trial balance should be linked to a valid reporting class otherwise the template calculations may not be accurate and the management accounts may therefore not balance. We have added a formula in column D on the Key sheet which should be copied for all the new rows added to the Key sheet and will contain an error if an incorrect reporting class has been linked to any of the accounts.</t>
  </si>
  <si>
    <t>The formula in the Status column will display an error code if an account has been linked to an invalid reporting class. Refer to the Error Codes section of these instructions for guidance on how to fix these errors. It is important that you fix any errors displayed in this column because it probably means that the balances of the affected account will not be updated to the income statement or balance sheet.</t>
  </si>
  <si>
    <t>When you change a similar item, you can use the same reporting class and only edit the description of the account group if the reporting class is one of those listed on the Groups sheet. If the similar item's reporting class is not listed on the Groups sheet, you can still use the same class code and link this code to the appropriate account(s) on the Key sheet but the line item description will then be based on the account description included for the first account linked to the reporting class on the Key sheet.</t>
  </si>
  <si>
    <t>Note: If the reporting class is the same as the ones listed on the Groups sheet, the income statement or balance sheet line item description will be picked up from the Groups sheet. If there is no match on the Groups sheet, the line item description will be picked up from the account description on the Key sheet of the first line which matches the reporting class code.</t>
  </si>
  <si>
    <t>A complete trial balance for the prior financial period should be copied or entered onto the TBPY sheet. The account balances which are included on this sheet are used to update the "Prior Year" columns on the income statement, cash flow statement and balance sheet reports.</t>
  </si>
  <si>
    <t>Note: All the accounts which are included in your trial balance should be entered in a continuous cell range on the TBPY sheet - there should not be any blank rows between rows that contain data otherwise all the accounts may not be included in the management accounts calculations and your balance sheet may therefore not balance!</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</si>
  <si>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which are not linked to valid reporting classes, your management accounts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</si>
  <si>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The monthly periods included in the column heading row are automatically determined based on the financial year-end and reporting year specified in cells B6 and B8 on the Setup sheet. All the appropriate account balances for these monthly periods need to be entered or copied into the cells in the appropriate columns but you should not edit any of the column heading cells! If you want to change the dates which are included in the column headings, you should do so by changing the reporting period selections on the Setup sheet.</t>
  </si>
  <si>
    <t>The monthly management accounts can only be as accurate as the trial balance data which is included on the three trial balance sheets. If your trial balance therefore does not balance, your monthly management accounts will also not balance! You should therefore always ensure that all the monthly totals that we have included above the column heading row equal nil - we have also added conditional formatting to these cells which highlights all the monthly totals not equal to nil in red.</t>
  </si>
  <si>
    <t>You may notice that the TBPY sheet includes an additional column which has a column heading which has been formatted with a dark blue cell background and contains the date of the year end month which precedes the prior financial year. This column is required in order to produce accurate cash flow statement calculations for the prior financial year.</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</si>
  <si>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not linked to valid reporting classes, your management accounts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</si>
  <si>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The monthly periods which are included in the column heading row are automatically determined based on the financial year end and reporting year specified in cells B6 and B8 on the Setup sheet. All the appropriate account balances for these monthly periods need to be entered or copied into the cells in the appropriate columns but you should not edit any of the dates in the column heading cells! If you want to change the dates which are included in the column headings, you should do so by changing the reporting period selections on the Setup sheet.</t>
  </si>
  <si>
    <t>The monthly management accounts can only be as accurate as the trial balance data included on the three trial balance sheets. If your trial balance therefore does not balance, your monthly management accounts will also not balance! You should therefore always ensure that all the monthly totals which we have included above the column heading row equal nil - we have also added conditional formatting to these cells which highlights all the monthly totals not equal to nil in red.</t>
  </si>
  <si>
    <t>A complete trial balance for the current financial period forecast or budget should be copied or entered onto the Forecast sheet. The account balances which are included on this sheet are used to update the "Forecast" columns on the income statement, cash flow statement and balance sheet.</t>
  </si>
  <si>
    <t>Note: All the accounts which are included in your trial balance should be entered in a continuous cell range on the Forecast sheet - there should not be any blank rows between rows that contain data otherwise all the accounts may not be included in the management accounts calculations and your balance sheet may therefore not balance!</t>
  </si>
  <si>
    <t>The monthly periods which are included in the column heading row are automatically determined based on the financial year end and reporting year specified in cells B6 and B8 on the Setup sheet. All the appropriate account balances for these monthly periods need to be entered or copied into the cells in the appropriate columns but you should not edit any of the column heading cells! If you want to change the monthly reporting dates in the column headings, you should do so by changing the reporting period selections on the Setup sheet.</t>
  </si>
  <si>
    <t>The income statement on the IS sheet is automatically compiled based on the trial balances which are included on the TBCY, TBPY and Forecast sheets and the financial reporting periods which have been specified on the Setup sheet. All the amounts in the Forecast columns are calculated from the Forecast sheet, all the amounts in the Actual columns are calculated from the TBCY sheet and all the amounts in the Prior Year columns are calculated from the TBPY sheet.</t>
  </si>
  <si>
    <t>The calculated amounts for each individual line item on the income statement are based on the reporting classes which have been entered in column A. All the accounts which are linked to the appropriate reporting class (on the Key sheet) will be included in the calculation of all the monthly and year-to-date amounts.</t>
  </si>
  <si>
    <t>Note: If the reporting class is the same as the ones that are listed on the Groups sheet, the line item description will be picked up from the Groups sheet. If there is no match on the Groups sheet, the line item description will be picked up from the account description on the Key sheet of the first line which matches the reporting class code.</t>
  </si>
  <si>
    <t>Note: If the reporting class is the same as the ones listed on the Groups sheet, the line item description will be picked up from the Groups sheet. If there is no match on the Groups sheet, the line item description will be picked up from the account description on the Key sheet of the first line which matches the reporting class code.</t>
  </si>
  <si>
    <t>We have added two control totals and their amounts to the four rows immediately below the balance sheet ratios. The first control total (and its amount above it) reflects an "ok" status if the appropriate balance sheet balances. If not, the amount of the imbalance is displayed and an error status is displayed. The error and amount will be removed automatically when corrections have been made and the balance sheet balances.</t>
  </si>
  <si>
    <t>We have included notes on the types of formulas used in column Q which indicate how to amend the dashboard items if you wish to do so. We recommend saving a copy of the template before making any changes so that you can revert back to the copy if your changes result in any errors.</t>
  </si>
  <si>
    <t>Note: Some of the dashboard sections contain a comparison between forecast amounts and actual results. We have also included flexibility to elect to compare actual results to prior year results if a forecast is not preferred. You can apply this change to all the relevant sections by simply selecting the "Prior" option in cell C57.</t>
  </si>
  <si>
    <t>The monthly income statement on the ISMonth sheet is automatically compiled based on the account balances entered on the TBCY sheet. No user input is required on this sheet and the reporting period is based on the current reporting period selection in cell B12 on the Setup sheet.</t>
  </si>
  <si>
    <t>The calculated amounts for each individual line item on the monthly income statement are based on the reporting classes in column A and linked to trial balance accounts on the Key sheet.</t>
  </si>
  <si>
    <t>Note: All the accounts which are included on the TBCheck sheet should form part of a continuous cell range - there should not be any blank rows between rows that contain data otherwise all the account balances may not be included in the total calculation above the column heading row.</t>
  </si>
  <si>
    <t>-</t>
  </si>
  <si>
    <t>Income statement for the period ended 28 February 2025</t>
  </si>
  <si>
    <t>Statement of cash flows for the period ended 28 February 2025</t>
  </si>
  <si>
    <t>Balance sheet at 28 February 2025</t>
  </si>
  <si>
    <t/>
  </si>
  <si>
    <t>ok</t>
  </si>
  <si>
    <t>AS AT 28 FEBRUARY 2025</t>
  </si>
  <si>
    <t>Chart 1 : Turnover</t>
  </si>
  <si>
    <t>Chart 2 : Profit / (Loss) for the period</t>
  </si>
  <si>
    <t>Chart 3 : Gross Profit %</t>
  </si>
  <si>
    <t>Gross Profit %</t>
  </si>
  <si>
    <t>Chart 4 : Net Profit %</t>
  </si>
  <si>
    <t>Net Profit %</t>
  </si>
  <si>
    <t>Chart 5 : Interest Cover</t>
  </si>
  <si>
    <t>Chart 6 : ROE %</t>
  </si>
  <si>
    <t>ROE %</t>
  </si>
  <si>
    <t>Chart 7 : Interactive Expenses (select in cell G24 to change - default is total operating expenses)</t>
  </si>
  <si>
    <t>Chart 8 : Cash Balance</t>
  </si>
  <si>
    <t>Chart 9 : Current Ratio</t>
  </si>
  <si>
    <t>Chart 10 : Debt / Equity Ratio</t>
  </si>
  <si>
    <t>Debt / Equity Ratio</t>
  </si>
  <si>
    <t>Chart 11 : RONA</t>
  </si>
  <si>
    <t>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</si>
</sst>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dd\ mmmm\ yyyy"/>
    <numFmt numFmtId="166" formatCode="_ * #,##0_ ;_ * \-#,##0_ ;_ * &quot;-&quot;??_ ;_ @_ "/>
    <numFmt numFmtId="167" formatCode="0.0%"/>
    <numFmt numFmtId="168" formatCode="mmm\-yyyy"/>
    <numFmt numFmtId="169" formatCode="_ * #,##0_ ;_ * \(#,##0\)_ ;_ * &quot;-&quot;_ ;_ @_ "/>
    <numFmt numFmtId="170" formatCode="_ * #,##0.0%_ ;_ * \(#,##0.0%\)_ ;_ * &quot;-&quot;_ ;_ @_ "/>
    <numFmt numFmtId="171" formatCode="mmmm"/>
    <numFmt numFmtId="172" formatCode="#,##0.0"/>
    <numFmt numFmtId="173" formatCode="mmm/yyyy"/>
    <numFmt numFmtId="174" formatCode="_ * #,##0.0_ ;_ * \(#,##0.0\)_ ;_ * &quot;-&quot;_ ;_ @_ "/>
    <numFmt numFmtId="175" formatCode="#,##0.0;\-#,##0.0"/>
  </numFmts>
  <fonts count="41"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b/>
      <sz val="10"/>
      <color theme="0"/>
      <name val="Century Gothic"/>
      <family val="2"/>
      <scheme val="minor"/>
    </font>
    <font>
      <sz val="10"/>
      <color rgb="FFFF0000"/>
      <name val="Century Gothic"/>
      <family val="2"/>
      <scheme val="minor"/>
    </font>
    <font>
      <sz val="10"/>
      <color rgb="FF00B050"/>
      <name val="Century Gothic"/>
      <family val="2"/>
      <scheme val="minor"/>
    </font>
    <font>
      <sz val="9"/>
      <color rgb="FF008000"/>
      <name val="Century Gothic"/>
      <family val="2"/>
      <scheme val="minor"/>
    </font>
    <font>
      <i/>
      <sz val="9"/>
      <color rgb="FF008000"/>
      <name val="Century Gothic"/>
      <family val="2"/>
      <scheme val="minor"/>
    </font>
    <font>
      <b/>
      <sz val="9"/>
      <color rgb="FF008000"/>
      <name val="Century Gothic"/>
      <family val="2"/>
      <scheme val="minor"/>
    </font>
    <font>
      <sz val="9"/>
      <color rgb="FFFF0000"/>
      <name val="Century Gothic"/>
      <family val="2"/>
      <scheme val="minor"/>
    </font>
    <font>
      <sz val="9"/>
      <color rgb="FF00B050"/>
      <name val="Century Gothic"/>
      <family val="2"/>
      <scheme val="minor"/>
    </font>
    <font>
      <b/>
      <sz val="10"/>
      <name val="Arial"/>
      <family val="2"/>
    </font>
    <font>
      <i/>
      <sz val="10"/>
      <name val="Arial"/>
      <family val="2"/>
    </font>
    <font>
      <b/>
      <u/>
      <sz val="10"/>
      <color theme="4" tint="-0.249977111117893"/>
      <name val="Arial"/>
      <family val="2"/>
    </font>
    <font>
      <b/>
      <i/>
      <sz val="10"/>
      <name val="Arial"/>
      <family val="2"/>
    </font>
    <font>
      <b/>
      <sz val="12"/>
      <name val="Arial"/>
      <family val="2"/>
    </font>
    <font>
      <sz val="11"/>
      <name val="Century Gothic"/>
      <family val="1"/>
      <scheme val="minor"/>
    </font>
    <font>
      <sz val="14"/>
      <name val="Wingdings 3"/>
      <family val="1"/>
      <charset val="2"/>
    </font>
    <font>
      <sz val="24"/>
      <name val="Century Gothic"/>
      <family val="2"/>
      <scheme val="minor"/>
    </font>
    <font>
      <sz val="20"/>
      <name val="Century Gothic"/>
      <family val="2"/>
      <scheme val="minor"/>
    </font>
    <font>
      <sz val="18"/>
      <name val="Century Gothic"/>
      <family val="1"/>
      <scheme val="minor"/>
    </font>
    <font>
      <sz val="14"/>
      <name val="Century Gothic"/>
      <family val="1"/>
      <scheme val="minor"/>
    </font>
    <font>
      <b/>
      <sz val="11"/>
      <name val="Century Gothic"/>
      <family val="1"/>
      <scheme val="minor"/>
    </font>
    <font>
      <b/>
      <sz val="11"/>
      <name val="Century Gothic"/>
      <family val="2"/>
      <scheme val="minor"/>
    </font>
    <font>
      <sz val="10"/>
      <name val="Century Gothic"/>
      <family val="1"/>
      <scheme val="minor"/>
    </font>
    <font>
      <sz val="20"/>
      <name val="Century Gothic"/>
      <family val="1"/>
      <scheme val="minor"/>
    </font>
    <font>
      <b/>
      <sz val="14"/>
      <name val="Century Gothic"/>
      <family val="2"/>
      <scheme val="minor"/>
    </font>
    <font>
      <b/>
      <sz val="12"/>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rgb="FF00B0F0"/>
      <name val="Century Gothic"/>
      <family val="1"/>
      <scheme val="minor"/>
    </font>
    <font>
      <i/>
      <sz val="11"/>
      <color rgb="FF00B0F0"/>
      <name val="Century Gothic"/>
      <family val="1"/>
      <scheme val="minor"/>
    </font>
  </fonts>
  <fills count="9">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style="medium">
        <color indexed="64"/>
      </bottom>
      <diagonal/>
    </border>
    <border>
      <left/>
      <right/>
      <top/>
      <bottom style="double">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style="thick">
        <color theme="4" tint="-0.499984740745262"/>
      </left>
      <right style="thick">
        <color theme="4" tint="-0.499984740745262"/>
      </right>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ck">
        <color theme="4" tint="-0.499984740745262"/>
      </left>
      <right style="thick">
        <color theme="4" tint="-0.499984740745262"/>
      </right>
      <top/>
      <bottom style="thick">
        <color theme="4" tint="-0.499984740745262"/>
      </bottom>
      <diagonal/>
    </border>
    <border>
      <left/>
      <right style="thick">
        <color theme="4" tint="-0.499984740745262"/>
      </right>
      <top/>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11" applyNumberFormat="0" applyAlignment="0" applyProtection="0"/>
    <xf numFmtId="0" fontId="4" fillId="3" borderId="12" applyNumberFormat="0" applyAlignment="0" applyProtection="0"/>
    <xf numFmtId="9" fontId="1" fillId="0" borderId="0" applyFont="0" applyFill="0" applyBorder="0" applyAlignment="0" applyProtection="0"/>
    <xf numFmtId="0" fontId="1" fillId="0" borderId="0"/>
  </cellStyleXfs>
  <cellXfs count="303">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6" fillId="0" borderId="0" xfId="0" applyFont="1" applyProtection="1">
      <protection hidden="1"/>
    </xf>
    <xf numFmtId="0" fontId="8" fillId="0" borderId="0" xfId="0" applyFont="1" applyProtection="1">
      <protection hidden="1"/>
    </xf>
    <xf numFmtId="0" fontId="10" fillId="0" borderId="0" xfId="0" applyFont="1" applyProtection="1">
      <protection hidden="1"/>
    </xf>
    <xf numFmtId="171" fontId="7" fillId="4" borderId="1" xfId="0" applyNumberFormat="1" applyFont="1" applyFill="1" applyBorder="1" applyAlignment="1" applyProtection="1">
      <alignment horizontal="center"/>
      <protection hidden="1"/>
    </xf>
    <xf numFmtId="0" fontId="7" fillId="4" borderId="1" xfId="0" applyFont="1" applyFill="1" applyBorder="1" applyAlignment="1" applyProtection="1">
      <alignment horizontal="center"/>
      <protection hidden="1"/>
    </xf>
    <xf numFmtId="168" fontId="7" fillId="4" borderId="1" xfId="0" applyNumberFormat="1" applyFont="1" applyFill="1" applyBorder="1" applyAlignment="1" applyProtection="1">
      <alignment horizontal="center"/>
      <protection hidden="1"/>
    </xf>
    <xf numFmtId="168" fontId="7" fillId="5" borderId="1" xfId="0" applyNumberFormat="1" applyFont="1" applyFill="1" applyBorder="1" applyAlignment="1" applyProtection="1">
      <alignment horizontal="center"/>
      <protection hidden="1"/>
    </xf>
    <xf numFmtId="168" fontId="7" fillId="0" borderId="0" xfId="0" applyNumberFormat="1" applyFont="1" applyAlignment="1" applyProtection="1">
      <alignment horizontal="center"/>
      <protection hidden="1"/>
    </xf>
    <xf numFmtId="171" fontId="10" fillId="0" borderId="0" xfId="0" applyNumberFormat="1" applyFont="1" applyAlignment="1" applyProtection="1">
      <alignment horizontal="left"/>
      <protection hidden="1"/>
    </xf>
    <xf numFmtId="0" fontId="6" fillId="5" borderId="1" xfId="0" applyFont="1" applyFill="1" applyBorder="1" applyAlignment="1" applyProtection="1">
      <alignment horizontal="left" vertical="center"/>
      <protection hidden="1"/>
    </xf>
    <xf numFmtId="0" fontId="7" fillId="4" borderId="13" xfId="0" applyFont="1" applyFill="1" applyBorder="1" applyProtection="1">
      <protection hidden="1"/>
    </xf>
    <xf numFmtId="0" fontId="7" fillId="0" borderId="0" xfId="0" applyFont="1" applyAlignment="1" applyProtection="1">
      <alignment horizontal="left"/>
      <protection hidden="1"/>
    </xf>
    <xf numFmtId="164" fontId="7" fillId="0" borderId="0" xfId="1" applyFont="1" applyAlignment="1" applyProtection="1">
      <alignment horizontal="left"/>
      <protection hidden="1"/>
    </xf>
    <xf numFmtId="0" fontId="7" fillId="0" borderId="0" xfId="1" applyNumberFormat="1" applyFont="1" applyAlignment="1" applyProtection="1">
      <alignment horizontal="center"/>
      <protection hidden="1"/>
    </xf>
    <xf numFmtId="0" fontId="6" fillId="4" borderId="1" xfId="0" applyFont="1" applyFill="1" applyBorder="1" applyAlignment="1" applyProtection="1">
      <alignment horizontal="left" vertical="center"/>
      <protection hidden="1"/>
    </xf>
    <xf numFmtId="0" fontId="6" fillId="4" borderId="1" xfId="0" applyFont="1" applyFill="1" applyBorder="1" applyAlignment="1" applyProtection="1">
      <alignment horizontal="center" vertical="center"/>
      <protection hidden="1"/>
    </xf>
    <xf numFmtId="0" fontId="6" fillId="5"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4" fontId="7" fillId="0" borderId="0" xfId="1" applyFont="1" applyProtection="1">
      <protection hidden="1"/>
    </xf>
    <xf numFmtId="164" fontId="8" fillId="0" borderId="0" xfId="1" applyFont="1" applyAlignment="1" applyProtection="1">
      <alignment horizontal="left"/>
      <protection hidden="1"/>
    </xf>
    <xf numFmtId="0" fontId="8" fillId="0" borderId="0" xfId="1" applyNumberFormat="1" applyFont="1" applyAlignment="1" applyProtection="1">
      <alignment horizontal="center"/>
      <protection hidden="1"/>
    </xf>
    <xf numFmtId="0" fontId="10" fillId="0" borderId="0" xfId="0" applyFont="1" applyAlignment="1" applyProtection="1">
      <alignment horizontal="left"/>
      <protection hidden="1"/>
    </xf>
    <xf numFmtId="168" fontId="11" fillId="6" borderId="1" xfId="1" applyNumberFormat="1" applyFont="1" applyFill="1" applyBorder="1" applyAlignment="1" applyProtection="1">
      <alignment horizontal="center" vertical="center"/>
      <protection hidden="1"/>
    </xf>
    <xf numFmtId="168"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169" fontId="7" fillId="0" borderId="0" xfId="1" applyNumberFormat="1" applyFont="1" applyProtection="1">
      <protection hidden="1"/>
    </xf>
    <xf numFmtId="170" fontId="7" fillId="0" borderId="0" xfId="1" applyNumberFormat="1" applyFont="1" applyProtection="1">
      <protection hidden="1"/>
    </xf>
    <xf numFmtId="0" fontId="8"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7" fillId="0" borderId="0" xfId="0" applyFont="1" applyAlignment="1" applyProtection="1">
      <alignment vertical="center"/>
      <protection hidden="1"/>
    </xf>
    <xf numFmtId="164" fontId="7" fillId="0" borderId="0" xfId="1" applyFont="1" applyAlignment="1" applyProtection="1">
      <alignment vertical="center"/>
      <protection hidden="1"/>
    </xf>
    <xf numFmtId="169" fontId="6" fillId="5" borderId="8" xfId="1" applyNumberFormat="1" applyFont="1" applyFill="1" applyBorder="1" applyAlignment="1" applyProtection="1">
      <alignment horizontal="center" vertical="center"/>
      <protection hidden="1"/>
    </xf>
    <xf numFmtId="170" fontId="6" fillId="5" borderId="8" xfId="1" applyNumberFormat="1" applyFont="1" applyFill="1" applyBorder="1" applyAlignment="1" applyProtection="1">
      <alignment horizontal="center" vertical="center"/>
      <protection hidden="1"/>
    </xf>
    <xf numFmtId="169" fontId="7" fillId="0" borderId="0" xfId="1" applyNumberFormat="1" applyFont="1" applyBorder="1" applyProtection="1">
      <protection hidden="1"/>
    </xf>
    <xf numFmtId="170" fontId="7" fillId="0" borderId="0" xfId="1" applyNumberFormat="1" applyFont="1" applyBorder="1" applyProtection="1">
      <protection hidden="1"/>
    </xf>
    <xf numFmtId="169" fontId="7" fillId="0" borderId="2" xfId="1" applyNumberFormat="1" applyFont="1" applyBorder="1" applyProtection="1">
      <protection hidden="1"/>
    </xf>
    <xf numFmtId="170" fontId="7" fillId="0" borderId="2" xfId="1" applyNumberFormat="1" applyFont="1" applyBorder="1" applyProtection="1">
      <protection hidden="1"/>
    </xf>
    <xf numFmtId="167" fontId="8" fillId="0" borderId="0" xfId="5" applyNumberFormat="1" applyFont="1" applyAlignment="1" applyProtection="1">
      <alignment horizontal="left"/>
      <protection hidden="1"/>
    </xf>
    <xf numFmtId="170" fontId="8" fillId="0" borderId="0" xfId="5" applyNumberFormat="1" applyFont="1" applyProtection="1">
      <protection hidden="1"/>
    </xf>
    <xf numFmtId="170" fontId="8" fillId="0" borderId="0" xfId="5" applyNumberFormat="1" applyFont="1" applyBorder="1" applyProtection="1">
      <protection hidden="1"/>
    </xf>
    <xf numFmtId="167" fontId="8" fillId="0" borderId="0" xfId="5" applyNumberFormat="1" applyFont="1" applyProtection="1">
      <protection hidden="1"/>
    </xf>
    <xf numFmtId="169" fontId="7" fillId="0" borderId="3" xfId="1" applyNumberFormat="1" applyFont="1" applyBorder="1" applyProtection="1">
      <protection hidden="1"/>
    </xf>
    <xf numFmtId="170" fontId="7" fillId="0" borderId="3" xfId="1" applyNumberFormat="1" applyFont="1" applyBorder="1" applyProtection="1">
      <protection hidden="1"/>
    </xf>
    <xf numFmtId="169" fontId="7" fillId="0" borderId="4" xfId="1" applyNumberFormat="1" applyFont="1" applyBorder="1" applyProtection="1">
      <protection hidden="1"/>
    </xf>
    <xf numFmtId="170" fontId="7" fillId="0" borderId="4" xfId="1" applyNumberFormat="1" applyFont="1" applyBorder="1" applyProtection="1">
      <protection hidden="1"/>
    </xf>
    <xf numFmtId="169" fontId="7" fillId="0" borderId="5" xfId="1" applyNumberFormat="1" applyFont="1" applyBorder="1" applyProtection="1">
      <protection hidden="1"/>
    </xf>
    <xf numFmtId="170" fontId="7" fillId="0" borderId="5" xfId="1" applyNumberFormat="1" applyFont="1" applyBorder="1" applyProtection="1">
      <protection hidden="1"/>
    </xf>
    <xf numFmtId="0" fontId="6" fillId="0" borderId="0" xfId="0" applyFont="1" applyAlignment="1" applyProtection="1">
      <alignment horizontal="left"/>
      <protection hidden="1"/>
    </xf>
    <xf numFmtId="169" fontId="6" fillId="0" borderId="6" xfId="1" applyNumberFormat="1" applyFont="1" applyBorder="1" applyProtection="1">
      <protection hidden="1"/>
    </xf>
    <xf numFmtId="170" fontId="6" fillId="0" borderId="6" xfId="1" applyNumberFormat="1" applyFont="1" applyBorder="1" applyProtection="1">
      <protection hidden="1"/>
    </xf>
    <xf numFmtId="164" fontId="6" fillId="0" borderId="0" xfId="1" applyFont="1" applyProtection="1">
      <protection hidden="1"/>
    </xf>
    <xf numFmtId="49" fontId="8" fillId="0" borderId="0" xfId="0" applyNumberFormat="1" applyFont="1" applyAlignment="1" applyProtection="1">
      <alignment horizontal="left" vertical="center"/>
      <protection hidden="1"/>
    </xf>
    <xf numFmtId="169" fontId="7" fillId="0" borderId="0" xfId="1" applyNumberFormat="1" applyFont="1" applyAlignment="1" applyProtection="1">
      <alignment vertical="center"/>
      <protection hidden="1"/>
    </xf>
    <xf numFmtId="170" fontId="7" fillId="0" borderId="0" xfId="1" applyNumberFormat="1" applyFont="1" applyAlignment="1" applyProtection="1">
      <alignment vertical="center"/>
      <protection hidden="1"/>
    </xf>
    <xf numFmtId="49" fontId="10" fillId="0" borderId="0" xfId="0" applyNumberFormat="1" applyFont="1" applyAlignment="1" applyProtection="1">
      <alignment vertical="center"/>
      <protection hidden="1"/>
    </xf>
    <xf numFmtId="49" fontId="6" fillId="5" borderId="1" xfId="0" applyNumberFormat="1" applyFont="1" applyFill="1" applyBorder="1" applyAlignment="1" applyProtection="1">
      <alignment horizontal="left" vertical="center"/>
      <protection hidden="1"/>
    </xf>
    <xf numFmtId="169" fontId="6" fillId="5" borderId="1" xfId="1" applyNumberFormat="1" applyFont="1" applyFill="1" applyBorder="1" applyAlignment="1" applyProtection="1">
      <alignment horizontal="center" vertical="center"/>
      <protection hidden="1"/>
    </xf>
    <xf numFmtId="49" fontId="6" fillId="0" borderId="0" xfId="0" applyNumberFormat="1" applyFont="1" applyAlignment="1" applyProtection="1">
      <alignment horizontal="left"/>
      <protection hidden="1"/>
    </xf>
    <xf numFmtId="169" fontId="6" fillId="0" borderId="0" xfId="1" applyNumberFormat="1" applyFont="1" applyProtection="1">
      <protection hidden="1"/>
    </xf>
    <xf numFmtId="170" fontId="6" fillId="0" borderId="0" xfId="1" applyNumberFormat="1" applyFont="1" applyProtection="1">
      <protection hidden="1"/>
    </xf>
    <xf numFmtId="49" fontId="7" fillId="0" borderId="0" xfId="0" applyNumberFormat="1" applyFont="1" applyAlignment="1" applyProtection="1">
      <alignment horizontal="left"/>
      <protection hidden="1"/>
    </xf>
    <xf numFmtId="169" fontId="8" fillId="0" borderId="0" xfId="1" applyNumberFormat="1" applyFont="1" applyBorder="1" applyProtection="1">
      <protection hidden="1"/>
    </xf>
    <xf numFmtId="170" fontId="8" fillId="0" borderId="0" xfId="1" applyNumberFormat="1" applyFont="1" applyBorder="1" applyProtection="1">
      <protection hidden="1"/>
    </xf>
    <xf numFmtId="169" fontId="8" fillId="0" borderId="0" xfId="1" applyNumberFormat="1" applyFont="1" applyProtection="1">
      <protection hidden="1"/>
    </xf>
    <xf numFmtId="170" fontId="8" fillId="0" borderId="0" xfId="1" applyNumberFormat="1" applyFont="1" applyProtection="1">
      <protection hidden="1"/>
    </xf>
    <xf numFmtId="164" fontId="8" fillId="0" borderId="0" xfId="1" applyFont="1" applyProtection="1">
      <protection hidden="1"/>
    </xf>
    <xf numFmtId="49" fontId="8" fillId="0" borderId="0" xfId="0" applyNumberFormat="1" applyFont="1" applyAlignment="1" applyProtection="1">
      <alignment horizontal="left"/>
      <protection hidden="1"/>
    </xf>
    <xf numFmtId="169" fontId="8" fillId="0" borderId="2" xfId="1" applyNumberFormat="1" applyFont="1" applyBorder="1" applyProtection="1">
      <protection hidden="1"/>
    </xf>
    <xf numFmtId="170" fontId="8" fillId="0" borderId="2" xfId="1" applyNumberFormat="1" applyFont="1" applyBorder="1" applyProtection="1">
      <protection hidden="1"/>
    </xf>
    <xf numFmtId="169" fontId="8" fillId="0" borderId="15" xfId="1" applyNumberFormat="1" applyFont="1" applyBorder="1" applyProtection="1">
      <protection hidden="1"/>
    </xf>
    <xf numFmtId="170" fontId="8" fillId="0" borderId="15" xfId="1" applyNumberFormat="1" applyFont="1" applyBorder="1" applyProtection="1">
      <protection hidden="1"/>
    </xf>
    <xf numFmtId="169" fontId="7" fillId="0" borderId="15" xfId="1" applyNumberFormat="1" applyFont="1" applyBorder="1" applyProtection="1">
      <protection hidden="1"/>
    </xf>
    <xf numFmtId="170" fontId="7" fillId="0" borderId="15" xfId="1" applyNumberFormat="1" applyFont="1" applyBorder="1" applyProtection="1">
      <protection hidden="1"/>
    </xf>
    <xf numFmtId="169" fontId="6" fillId="0" borderId="15" xfId="1" applyNumberFormat="1" applyFont="1" applyBorder="1" applyProtection="1">
      <protection hidden="1"/>
    </xf>
    <xf numFmtId="170" fontId="6" fillId="0" borderId="15" xfId="1" applyNumberFormat="1" applyFont="1" applyBorder="1" applyProtection="1">
      <protection hidden="1"/>
    </xf>
    <xf numFmtId="169" fontId="6" fillId="0" borderId="16" xfId="1" applyNumberFormat="1" applyFont="1" applyBorder="1" applyProtection="1">
      <protection hidden="1"/>
    </xf>
    <xf numFmtId="170" fontId="6" fillId="0" borderId="16" xfId="1" applyNumberFormat="1" applyFont="1" applyBorder="1" applyProtection="1">
      <protection hidden="1"/>
    </xf>
    <xf numFmtId="0" fontId="12" fillId="0" borderId="0" xfId="0" applyFont="1" applyAlignment="1" applyProtection="1">
      <alignment horizontal="left"/>
      <protection hidden="1"/>
    </xf>
    <xf numFmtId="169" fontId="12" fillId="0" borderId="0" xfId="1" applyNumberFormat="1" applyFont="1" applyProtection="1">
      <protection hidden="1"/>
    </xf>
    <xf numFmtId="170" fontId="12" fillId="0" borderId="0" xfId="1" applyNumberFormat="1" applyFont="1" applyProtection="1">
      <protection hidden="1"/>
    </xf>
    <xf numFmtId="0" fontId="12" fillId="0" borderId="0" xfId="0" applyFont="1" applyProtection="1">
      <protection hidden="1"/>
    </xf>
    <xf numFmtId="164" fontId="12" fillId="0" borderId="0" xfId="1" applyFont="1" applyProtection="1">
      <protection hidden="1"/>
    </xf>
    <xf numFmtId="0" fontId="13" fillId="0" borderId="0" xfId="0" applyFont="1" applyAlignment="1" applyProtection="1">
      <alignment horizontal="left" vertical="center"/>
      <protection hidden="1"/>
    </xf>
    <xf numFmtId="169" fontId="13" fillId="0" borderId="0" xfId="1" applyNumberFormat="1" applyFont="1" applyAlignment="1" applyProtection="1">
      <alignment horizontal="center" vertical="center"/>
      <protection hidden="1"/>
    </xf>
    <xf numFmtId="169" fontId="13" fillId="0" borderId="0" xfId="1" applyNumberFormat="1" applyFont="1" applyAlignment="1" applyProtection="1">
      <alignment vertical="center"/>
      <protection hidden="1"/>
    </xf>
    <xf numFmtId="170" fontId="13" fillId="0" borderId="0" xfId="1" applyNumberFormat="1" applyFont="1" applyAlignment="1" applyProtection="1">
      <alignment vertical="center"/>
      <protection hidden="1"/>
    </xf>
    <xf numFmtId="0" fontId="13" fillId="0" borderId="0" xfId="0" applyFont="1" applyAlignment="1" applyProtection="1">
      <alignment vertical="center"/>
      <protection hidden="1"/>
    </xf>
    <xf numFmtId="164" fontId="13" fillId="0" borderId="0" xfId="1" applyFont="1" applyAlignment="1" applyProtection="1">
      <alignment vertical="center"/>
      <protection hidden="1"/>
    </xf>
    <xf numFmtId="0" fontId="12" fillId="0" borderId="0" xfId="0" applyFont="1" applyAlignment="1" applyProtection="1">
      <alignment horizontal="left" vertical="center"/>
      <protection hidden="1"/>
    </xf>
    <xf numFmtId="169" fontId="12" fillId="0" borderId="0" xfId="1" applyNumberFormat="1" applyFont="1" applyAlignment="1" applyProtection="1">
      <alignment horizontal="center" vertical="center"/>
      <protection hidden="1"/>
    </xf>
    <xf numFmtId="169" fontId="12" fillId="0" borderId="0" xfId="1" applyNumberFormat="1" applyFont="1" applyAlignment="1" applyProtection="1">
      <alignment vertical="center"/>
      <protection hidden="1"/>
    </xf>
    <xf numFmtId="170" fontId="12" fillId="0" borderId="0" xfId="1" applyNumberFormat="1" applyFont="1" applyAlignment="1" applyProtection="1">
      <alignment vertical="center"/>
      <protection hidden="1"/>
    </xf>
    <xf numFmtId="0" fontId="12" fillId="0" borderId="0" xfId="0" applyFont="1" applyAlignment="1" applyProtection="1">
      <alignment vertical="center"/>
      <protection hidden="1"/>
    </xf>
    <xf numFmtId="164" fontId="12" fillId="0" borderId="0" xfId="1" applyFont="1" applyAlignment="1" applyProtection="1">
      <alignment vertical="center"/>
      <protection hidden="1"/>
    </xf>
    <xf numFmtId="168" fontId="6" fillId="5" borderId="1" xfId="0" applyNumberFormat="1" applyFont="1" applyFill="1" applyBorder="1" applyAlignment="1" applyProtection="1">
      <alignment horizontal="left" vertical="center"/>
      <protection hidden="1"/>
    </xf>
    <xf numFmtId="168" fontId="6" fillId="5" borderId="1" xfId="1" applyNumberFormat="1" applyFont="1" applyFill="1" applyBorder="1" applyAlignment="1" applyProtection="1">
      <alignment horizontal="center" vertical="center"/>
      <protection hidden="1"/>
    </xf>
    <xf numFmtId="168" fontId="6" fillId="0" borderId="0" xfId="0" applyNumberFormat="1" applyFont="1" applyAlignment="1" applyProtection="1">
      <alignment horizontal="center" vertical="center"/>
      <protection hidden="1"/>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164" fontId="10" fillId="0" borderId="0" xfId="1" applyFont="1" applyProtection="1">
      <protection hidden="1"/>
    </xf>
    <xf numFmtId="164" fontId="6" fillId="4" borderId="1" xfId="1"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7" fillId="5" borderId="14" xfId="0" applyFont="1" applyFill="1" applyBorder="1" applyAlignment="1" applyProtection="1">
      <alignment horizontal="center"/>
      <protection hidden="1"/>
    </xf>
    <xf numFmtId="0" fontId="9" fillId="0" borderId="0" xfId="0" applyFont="1" applyProtection="1">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168" fontId="14" fillId="0" borderId="0" xfId="0" applyNumberFormat="1" applyFont="1" applyProtection="1">
      <protection hidden="1"/>
    </xf>
    <xf numFmtId="167" fontId="15" fillId="0" borderId="0" xfId="5" applyNumberFormat="1" applyFont="1" applyAlignment="1" applyProtection="1">
      <alignment horizontal="left"/>
      <protection hidden="1"/>
    </xf>
    <xf numFmtId="0" fontId="16" fillId="0" borderId="0" xfId="0" applyFont="1" applyAlignment="1" applyProtection="1">
      <alignment horizontal="left"/>
      <protection hidden="1"/>
    </xf>
    <xf numFmtId="0" fontId="14" fillId="0" borderId="0" xfId="0" applyFont="1" applyProtection="1">
      <protection hidden="1"/>
    </xf>
    <xf numFmtId="0" fontId="17" fillId="0" borderId="0" xfId="0" applyFont="1" applyAlignment="1" applyProtection="1">
      <alignment horizontal="left"/>
      <protection hidden="1"/>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5"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3" fillId="0" borderId="0" xfId="0" applyFont="1" applyAlignment="1" applyProtection="1">
      <alignment horizontal="left" wrapText="1"/>
      <protection hidden="1"/>
    </xf>
    <xf numFmtId="0" fontId="20" fillId="0" borderId="0" xfId="0" applyFont="1" applyAlignment="1" applyProtection="1">
      <alignment horizontal="left" wrapText="1"/>
      <protection hidden="1"/>
    </xf>
    <xf numFmtId="0" fontId="21" fillId="0" borderId="0" xfId="2" applyFont="1" applyAlignment="1" applyProtection="1">
      <alignment horizontal="left" wrapText="1"/>
      <protection hidden="1"/>
    </xf>
    <xf numFmtId="0" fontId="22" fillId="0" borderId="0" xfId="0" applyFont="1" applyAlignment="1" applyProtection="1">
      <alignment horizontal="justify" wrapText="1"/>
      <protection hidden="1"/>
    </xf>
    <xf numFmtId="0" fontId="24" fillId="7" borderId="0" xfId="6" applyFont="1" applyFill="1"/>
    <xf numFmtId="0" fontId="24" fillId="7" borderId="0" xfId="6" applyFont="1" applyFill="1" applyAlignment="1">
      <alignment horizontal="center"/>
    </xf>
    <xf numFmtId="0" fontId="24" fillId="0" borderId="0" xfId="6" applyFont="1"/>
    <xf numFmtId="0" fontId="24" fillId="8" borderId="0" xfId="6" applyFont="1" applyFill="1" applyAlignment="1">
      <alignment horizontal="left" indent="1"/>
    </xf>
    <xf numFmtId="0" fontId="30" fillId="8" borderId="0" xfId="6" applyFont="1" applyFill="1" applyAlignment="1">
      <alignment horizontal="center"/>
    </xf>
    <xf numFmtId="167" fontId="24" fillId="8" borderId="0" xfId="6" applyNumberFormat="1" applyFont="1" applyFill="1" applyAlignment="1">
      <alignment horizontal="left" indent="1"/>
    </xf>
    <xf numFmtId="0" fontId="24" fillId="0" borderId="19" xfId="6" applyFont="1" applyBorder="1" applyAlignment="1">
      <alignment horizontal="center" vertical="center"/>
    </xf>
    <xf numFmtId="0" fontId="24" fillId="0" borderId="0" xfId="6" applyFont="1" applyAlignment="1">
      <alignment horizontal="center" vertical="center"/>
    </xf>
    <xf numFmtId="0" fontId="24" fillId="8" borderId="24" xfId="6" applyFont="1" applyFill="1" applyBorder="1" applyAlignment="1">
      <alignment horizontal="left" indent="1"/>
    </xf>
    <xf numFmtId="167" fontId="24" fillId="8" borderId="24" xfId="5" applyNumberFormat="1" applyFont="1" applyFill="1" applyBorder="1" applyAlignment="1">
      <alignment horizontal="center"/>
    </xf>
    <xf numFmtId="0" fontId="24" fillId="0" borderId="18" xfId="6" applyFont="1" applyBorder="1"/>
    <xf numFmtId="0" fontId="24" fillId="0" borderId="19" xfId="6" applyFont="1" applyBorder="1"/>
    <xf numFmtId="0" fontId="24" fillId="0" borderId="20" xfId="6" applyFont="1" applyBorder="1"/>
    <xf numFmtId="0" fontId="24" fillId="0" borderId="21" xfId="6" applyFont="1" applyBorder="1"/>
    <xf numFmtId="0" fontId="24" fillId="0" borderId="27" xfId="6" applyFont="1" applyBorder="1"/>
    <xf numFmtId="0" fontId="24" fillId="0" borderId="23" xfId="6" applyFont="1" applyBorder="1"/>
    <xf numFmtId="0" fontId="24" fillId="0" borderId="24" xfId="6" applyFont="1" applyBorder="1"/>
    <xf numFmtId="0" fontId="24" fillId="0" borderId="25" xfId="6" applyFont="1" applyBorder="1"/>
    <xf numFmtId="0" fontId="24" fillId="7" borderId="0" xfId="6" applyFont="1" applyFill="1" applyAlignment="1">
      <alignment vertical="center"/>
    </xf>
    <xf numFmtId="0" fontId="24" fillId="0" borderId="21" xfId="6" applyFont="1" applyBorder="1" applyAlignment="1">
      <alignment vertical="center"/>
    </xf>
    <xf numFmtId="0" fontId="31" fillId="0" borderId="0" xfId="6" applyFont="1" applyAlignment="1">
      <alignment horizontal="center" vertical="center"/>
    </xf>
    <xf numFmtId="0" fontId="31" fillId="0" borderId="27" xfId="6" applyFont="1" applyBorder="1" applyAlignment="1">
      <alignment horizontal="center" vertical="center"/>
    </xf>
    <xf numFmtId="0" fontId="32" fillId="0" borderId="21" xfId="6" applyFont="1" applyBorder="1" applyAlignment="1">
      <alignment horizontal="left" vertical="center" indent="1"/>
    </xf>
    <xf numFmtId="0" fontId="24" fillId="0" borderId="27" xfId="6" applyFont="1" applyBorder="1" applyAlignment="1">
      <alignment horizontal="center" vertical="center"/>
    </xf>
    <xf numFmtId="0" fontId="24" fillId="0" borderId="0" xfId="6" applyFont="1" applyAlignment="1">
      <alignment vertical="center"/>
    </xf>
    <xf numFmtId="166" fontId="24" fillId="0" borderId="21" xfId="6" applyNumberFormat="1" applyFont="1" applyBorder="1"/>
    <xf numFmtId="37" fontId="24" fillId="0" borderId="0" xfId="6" applyNumberFormat="1" applyFont="1" applyAlignment="1">
      <alignment horizontal="center"/>
    </xf>
    <xf numFmtId="37" fontId="24" fillId="0" borderId="27" xfId="6" applyNumberFormat="1" applyFont="1" applyBorder="1" applyAlignment="1">
      <alignment horizontal="center"/>
    </xf>
    <xf numFmtId="0" fontId="24" fillId="0" borderId="0" xfId="6" applyFont="1" applyAlignment="1">
      <alignment horizontal="center"/>
    </xf>
    <xf numFmtId="0" fontId="24" fillId="0" borderId="27" xfId="6" applyFont="1" applyBorder="1" applyAlignment="1">
      <alignment horizontal="center"/>
    </xf>
    <xf numFmtId="0" fontId="24" fillId="0" borderId="24" xfId="6" applyFont="1" applyBorder="1" applyAlignment="1">
      <alignment horizontal="center"/>
    </xf>
    <xf numFmtId="0" fontId="24" fillId="0" borderId="25" xfId="6" applyFont="1" applyBorder="1" applyAlignment="1">
      <alignment horizontal="center"/>
    </xf>
    <xf numFmtId="0" fontId="24" fillId="0" borderId="18" xfId="6" applyFont="1" applyBorder="1" applyAlignment="1">
      <alignment horizontal="center" vertical="center"/>
    </xf>
    <xf numFmtId="0" fontId="24" fillId="0" borderId="21" xfId="6" applyFont="1" applyBorder="1" applyAlignment="1">
      <alignment horizontal="center" vertical="center"/>
    </xf>
    <xf numFmtId="0" fontId="24" fillId="0" borderId="21" xfId="6" applyFont="1" applyBorder="1" applyAlignment="1">
      <alignment horizontal="left" indent="1"/>
    </xf>
    <xf numFmtId="3" fontId="24" fillId="0" borderId="0" xfId="6" applyNumberFormat="1" applyFont="1" applyAlignment="1">
      <alignment horizontal="center"/>
    </xf>
    <xf numFmtId="3" fontId="24" fillId="0" borderId="27" xfId="6" applyNumberFormat="1" applyFont="1" applyBorder="1" applyAlignment="1">
      <alignment horizontal="center"/>
    </xf>
    <xf numFmtId="49" fontId="24" fillId="0" borderId="21" xfId="6" applyNumberFormat="1" applyFont="1" applyBorder="1" applyAlignment="1">
      <alignment horizontal="left" indent="1"/>
    </xf>
    <xf numFmtId="0" fontId="24" fillId="0" borderId="23" xfId="6" applyFont="1" applyBorder="1" applyAlignment="1">
      <alignment horizontal="center" vertical="center"/>
    </xf>
    <xf numFmtId="0" fontId="31" fillId="0" borderId="0" xfId="6" applyFont="1" applyAlignment="1">
      <alignment horizontal="center"/>
    </xf>
    <xf numFmtId="3" fontId="24" fillId="0" borderId="24" xfId="6" applyNumberFormat="1" applyFont="1" applyBorder="1" applyAlignment="1">
      <alignment horizontal="center"/>
    </xf>
    <xf numFmtId="3" fontId="24" fillId="0" borderId="25" xfId="6" applyNumberFormat="1" applyFont="1" applyBorder="1" applyAlignment="1">
      <alignment horizontal="center"/>
    </xf>
    <xf numFmtId="0" fontId="35" fillId="0" borderId="0" xfId="6" applyFont="1"/>
    <xf numFmtId="0" fontId="30" fillId="0" borderId="0" xfId="6" applyFont="1"/>
    <xf numFmtId="0" fontId="30" fillId="0" borderId="0" xfId="6" applyFont="1" applyAlignment="1">
      <alignment horizontal="center"/>
    </xf>
    <xf numFmtId="0" fontId="36" fillId="0" borderId="0" xfId="6" applyFont="1" applyAlignment="1">
      <alignment horizontal="center"/>
    </xf>
    <xf numFmtId="0" fontId="24" fillId="0" borderId="0" xfId="6" applyFont="1" applyAlignment="1">
      <alignment horizontal="left"/>
    </xf>
    <xf numFmtId="0" fontId="37" fillId="0" borderId="0" xfId="6" applyFont="1" applyAlignment="1">
      <alignment horizontal="center"/>
    </xf>
    <xf numFmtId="0" fontId="38" fillId="0" borderId="0" xfId="6" applyFont="1" applyAlignment="1">
      <alignment horizontal="left"/>
    </xf>
    <xf numFmtId="1" fontId="38" fillId="0" borderId="0" xfId="6" applyNumberFormat="1" applyFont="1" applyAlignment="1">
      <alignment horizontal="center"/>
    </xf>
    <xf numFmtId="1" fontId="38" fillId="0" borderId="0" xfId="1" applyNumberFormat="1" applyFont="1" applyBorder="1" applyAlignment="1">
      <alignment horizontal="center"/>
    </xf>
    <xf numFmtId="0" fontId="39" fillId="0" borderId="0" xfId="1" applyNumberFormat="1" applyFont="1" applyBorder="1"/>
    <xf numFmtId="166" fontId="24" fillId="0" borderId="0" xfId="1" applyNumberFormat="1" applyFont="1" applyBorder="1"/>
    <xf numFmtId="166" fontId="24" fillId="0" borderId="0" xfId="1" applyNumberFormat="1" applyFont="1" applyBorder="1" applyAlignment="1">
      <alignment horizontal="center"/>
    </xf>
    <xf numFmtId="0" fontId="36" fillId="0" borderId="0" xfId="1" applyNumberFormat="1" applyFont="1" applyBorder="1" applyAlignment="1">
      <alignment horizontal="left"/>
    </xf>
    <xf numFmtId="166" fontId="24" fillId="0" borderId="0" xfId="1" applyNumberFormat="1" applyFont="1" applyFill="1" applyBorder="1"/>
    <xf numFmtId="0" fontId="38" fillId="0" borderId="0" xfId="1" applyNumberFormat="1" applyFont="1" applyBorder="1"/>
    <xf numFmtId="166" fontId="38" fillId="0" borderId="0" xfId="1" applyNumberFormat="1" applyFont="1" applyBorder="1"/>
    <xf numFmtId="166" fontId="38" fillId="0" borderId="0" xfId="1" applyNumberFormat="1" applyFont="1" applyBorder="1" applyAlignment="1">
      <alignment horizontal="center"/>
    </xf>
    <xf numFmtId="166" fontId="38" fillId="0" borderId="0" xfId="1" applyNumberFormat="1" applyFont="1" applyFill="1" applyBorder="1"/>
    <xf numFmtId="0" fontId="39" fillId="0" borderId="0" xfId="1" applyNumberFormat="1" applyFont="1" applyBorder="1" applyAlignment="1">
      <alignment horizontal="left"/>
    </xf>
    <xf numFmtId="3" fontId="39" fillId="0" borderId="0" xfId="1" applyNumberFormat="1" applyFont="1" applyBorder="1" applyAlignment="1">
      <alignment horizontal="center"/>
    </xf>
    <xf numFmtId="3" fontId="24" fillId="0" borderId="0" xfId="1" applyNumberFormat="1" applyFont="1" applyBorder="1" applyAlignment="1">
      <alignment horizontal="center"/>
    </xf>
    <xf numFmtId="0" fontId="36" fillId="0" borderId="0" xfId="6" applyFont="1" applyAlignment="1">
      <alignment horizontal="left"/>
    </xf>
    <xf numFmtId="0" fontId="38" fillId="0" borderId="0" xfId="6" applyFont="1"/>
    <xf numFmtId="166" fontId="40" fillId="0" borderId="0" xfId="1" applyNumberFormat="1" applyFont="1" applyBorder="1" applyAlignment="1">
      <alignment horizontal="center"/>
    </xf>
    <xf numFmtId="0" fontId="38" fillId="0" borderId="0" xfId="6" applyFont="1" applyAlignment="1">
      <alignment horizontal="center"/>
    </xf>
    <xf numFmtId="0" fontId="38" fillId="0" borderId="0" xfId="1" applyNumberFormat="1" applyFont="1" applyBorder="1" applyAlignment="1">
      <alignment horizontal="left"/>
    </xf>
    <xf numFmtId="0" fontId="38" fillId="0" borderId="0" xfId="1" applyNumberFormat="1" applyFont="1" applyBorder="1" applyAlignment="1">
      <alignment horizontal="center"/>
    </xf>
    <xf numFmtId="0" fontId="36" fillId="0" borderId="0" xfId="1" applyNumberFormat="1" applyFont="1" applyBorder="1" applyAlignment="1">
      <alignment horizontal="center"/>
    </xf>
    <xf numFmtId="0" fontId="38" fillId="0" borderId="0" xfId="1" applyNumberFormat="1" applyFont="1" applyFill="1" applyBorder="1" applyAlignment="1">
      <alignment horizontal="center"/>
    </xf>
    <xf numFmtId="0" fontId="39" fillId="0" borderId="0" xfId="5" applyNumberFormat="1" applyFont="1" applyBorder="1"/>
    <xf numFmtId="167" fontId="24" fillId="0" borderId="0" xfId="5" applyNumberFormat="1" applyFont="1" applyBorder="1"/>
    <xf numFmtId="167" fontId="24" fillId="0" borderId="0" xfId="5" applyNumberFormat="1" applyFont="1" applyBorder="1" applyAlignment="1">
      <alignment horizontal="center"/>
    </xf>
    <xf numFmtId="167" fontId="24" fillId="0" borderId="0" xfId="5" applyNumberFormat="1" applyFont="1" applyFill="1" applyBorder="1"/>
    <xf numFmtId="166" fontId="38" fillId="0" borderId="0" xfId="1" applyNumberFormat="1" applyFont="1" applyBorder="1" applyAlignment="1">
      <alignment horizontal="right"/>
    </xf>
    <xf numFmtId="0" fontId="24" fillId="0" borderId="0" xfId="1" applyNumberFormat="1" applyFont="1" applyBorder="1"/>
    <xf numFmtId="166" fontId="24" fillId="0" borderId="0" xfId="1" applyNumberFormat="1" applyFont="1" applyBorder="1" applyAlignment="1">
      <alignment horizontal="right"/>
    </xf>
    <xf numFmtId="0" fontId="39" fillId="0" borderId="0" xfId="6" applyFont="1"/>
    <xf numFmtId="49" fontId="39" fillId="0" borderId="0" xfId="6" applyNumberFormat="1" applyFont="1"/>
    <xf numFmtId="172" fontId="39" fillId="0" borderId="0" xfId="1" applyNumberFormat="1" applyFont="1" applyBorder="1" applyAlignment="1">
      <alignment horizontal="center"/>
    </xf>
    <xf numFmtId="166" fontId="24" fillId="0" borderId="0" xfId="6" applyNumberFormat="1" applyFont="1"/>
    <xf numFmtId="0" fontId="24" fillId="0" borderId="0" xfId="6" applyFont="1" applyAlignment="1">
      <alignment horizontal="left" indent="1"/>
    </xf>
    <xf numFmtId="49" fontId="24" fillId="0" borderId="0" xfId="6" applyNumberFormat="1" applyFont="1" applyAlignment="1">
      <alignment horizontal="left" indent="1"/>
    </xf>
    <xf numFmtId="173" fontId="24" fillId="0" borderId="0" xfId="6" applyNumberFormat="1" applyFont="1" applyAlignment="1">
      <alignment horizontal="left"/>
    </xf>
    <xf numFmtId="173" fontId="24" fillId="0" borderId="0" xfId="6" applyNumberFormat="1" applyFont="1" applyAlignment="1">
      <alignment horizontal="center"/>
    </xf>
    <xf numFmtId="173" fontId="24" fillId="0" borderId="0" xfId="1" applyNumberFormat="1" applyFont="1" applyBorder="1" applyAlignment="1">
      <alignment horizontal="center"/>
    </xf>
    <xf numFmtId="174" fontId="7" fillId="0" borderId="0" xfId="1" applyNumberFormat="1" applyFont="1" applyProtection="1">
      <protection hidden="1"/>
    </xf>
    <xf numFmtId="169" fontId="6" fillId="0" borderId="0" xfId="1" applyNumberFormat="1" applyFont="1" applyBorder="1" applyProtection="1">
      <protection hidden="1"/>
    </xf>
    <xf numFmtId="170" fontId="6" fillId="0" borderId="0" xfId="1" applyNumberFormat="1" applyFont="1" applyBorder="1" applyProtection="1">
      <protection hidden="1"/>
    </xf>
    <xf numFmtId="0" fontId="0" fillId="0" borderId="0" xfId="0" applyAlignment="1" applyProtection="1">
      <alignment horizontal="left"/>
      <protection hidden="1"/>
    </xf>
    <xf numFmtId="0" fontId="0" fillId="0" borderId="0" xfId="0" applyProtection="1">
      <protection hidden="1"/>
    </xf>
    <xf numFmtId="174" fontId="7" fillId="0" borderId="0" xfId="1" applyNumberFormat="1" applyFont="1" applyBorder="1" applyProtection="1">
      <protection hidden="1"/>
    </xf>
    <xf numFmtId="166" fontId="5" fillId="0" borderId="0" xfId="1" applyNumberFormat="1" applyFont="1" applyBorder="1" applyAlignment="1">
      <alignment horizontal="center"/>
    </xf>
    <xf numFmtId="49" fontId="39" fillId="0" borderId="0" xfId="1" applyNumberFormat="1" applyFont="1" applyBorder="1"/>
    <xf numFmtId="49" fontId="39" fillId="0" borderId="0" xfId="6" applyNumberFormat="1" applyFont="1" applyAlignment="1">
      <alignment horizontal="left"/>
    </xf>
    <xf numFmtId="175" fontId="24" fillId="0" borderId="0" xfId="6" applyNumberFormat="1" applyFont="1" applyAlignment="1">
      <alignment horizontal="center"/>
    </xf>
    <xf numFmtId="172" fontId="24" fillId="0" borderId="0" xfId="6" applyNumberFormat="1" applyFont="1" applyAlignment="1">
      <alignment horizontal="center"/>
    </xf>
    <xf numFmtId="9" fontId="24" fillId="0" borderId="0" xfId="5" applyFont="1" applyAlignment="1">
      <alignment horizontal="center"/>
    </xf>
    <xf numFmtId="165" fontId="7" fillId="5" borderId="9" xfId="0" applyNumberFormat="1" applyFont="1" applyFill="1" applyBorder="1" applyAlignment="1" applyProtection="1">
      <alignment horizontal="center"/>
      <protection hidden="1"/>
    </xf>
    <xf numFmtId="165" fontId="7" fillId="5" borderId="10" xfId="0" applyNumberFormat="1" applyFont="1" applyFill="1" applyBorder="1" applyAlignment="1" applyProtection="1">
      <alignment horizontal="center"/>
      <protection hidden="1"/>
    </xf>
    <xf numFmtId="0" fontId="7" fillId="4" borderId="1" xfId="0" applyFont="1" applyFill="1" applyBorder="1" applyProtection="1">
      <protection hidden="1"/>
    </xf>
    <xf numFmtId="166" fontId="6" fillId="5" borderId="9" xfId="1" applyNumberFormat="1" applyFont="1" applyFill="1" applyBorder="1" applyAlignment="1" applyProtection="1">
      <alignment horizontal="center" vertical="center"/>
      <protection hidden="1"/>
    </xf>
    <xf numFmtId="166" fontId="6" fillId="5" borderId="7" xfId="1" applyNumberFormat="1" applyFont="1" applyFill="1" applyBorder="1" applyAlignment="1" applyProtection="1">
      <alignment horizontal="center" vertical="center"/>
      <protection hidden="1"/>
    </xf>
    <xf numFmtId="166" fontId="6" fillId="5" borderId="10" xfId="1" applyNumberFormat="1" applyFont="1" applyFill="1" applyBorder="1" applyAlignment="1" applyProtection="1">
      <alignment horizontal="center" vertical="center"/>
      <protection hidden="1"/>
    </xf>
    <xf numFmtId="0" fontId="32" fillId="0" borderId="21" xfId="6" applyFont="1" applyBorder="1" applyAlignment="1">
      <alignment horizontal="center"/>
    </xf>
    <xf numFmtId="0" fontId="32" fillId="0" borderId="0" xfId="6" applyFont="1" applyAlignment="1">
      <alignment horizontal="center"/>
    </xf>
    <xf numFmtId="0" fontId="32" fillId="0" borderId="27" xfId="6" applyFont="1" applyBorder="1" applyAlignment="1">
      <alignment horizontal="center"/>
    </xf>
    <xf numFmtId="3" fontId="34" fillId="0" borderId="21" xfId="6" applyNumberFormat="1" applyFont="1" applyBorder="1" applyAlignment="1">
      <alignment horizontal="center"/>
    </xf>
    <xf numFmtId="0" fontId="34" fillId="0" borderId="0" xfId="6" applyFont="1" applyAlignment="1">
      <alignment horizontal="center"/>
    </xf>
    <xf numFmtId="3" fontId="34" fillId="0" borderId="0" xfId="6" applyNumberFormat="1" applyFont="1" applyAlignment="1">
      <alignment horizontal="center"/>
    </xf>
    <xf numFmtId="0" fontId="34" fillId="0" borderId="27" xfId="6" applyFont="1" applyBorder="1" applyAlignment="1">
      <alignment horizontal="center"/>
    </xf>
    <xf numFmtId="0" fontId="24" fillId="0" borderId="18" xfId="6" applyFont="1" applyBorder="1" applyAlignment="1">
      <alignment horizontal="center" vertical="center"/>
    </xf>
    <xf numFmtId="0" fontId="24" fillId="0" borderId="19" xfId="6" applyFont="1" applyBorder="1" applyAlignment="1">
      <alignment horizontal="center" vertical="center"/>
    </xf>
    <xf numFmtId="0" fontId="24" fillId="0" borderId="20" xfId="6" applyFont="1" applyBorder="1" applyAlignment="1">
      <alignment horizontal="center" vertical="center"/>
    </xf>
    <xf numFmtId="0" fontId="24" fillId="0" borderId="21" xfId="6" applyFont="1" applyBorder="1" applyAlignment="1">
      <alignment horizontal="center" vertical="center"/>
    </xf>
    <xf numFmtId="0" fontId="24" fillId="0" borderId="0" xfId="6" applyFont="1" applyAlignment="1">
      <alignment horizontal="center" vertical="center"/>
    </xf>
    <xf numFmtId="0" fontId="24" fillId="0" borderId="27" xfId="6" applyFont="1" applyBorder="1" applyAlignment="1">
      <alignment horizontal="center" vertical="center"/>
    </xf>
    <xf numFmtId="0" fontId="24" fillId="0" borderId="23" xfId="6" applyFont="1" applyBorder="1" applyAlignment="1">
      <alignment horizontal="center" vertical="center"/>
    </xf>
    <xf numFmtId="0" fontId="24" fillId="0" borderId="24" xfId="6" applyFont="1" applyBorder="1" applyAlignment="1">
      <alignment horizontal="center" vertical="center"/>
    </xf>
    <xf numFmtId="0" fontId="24" fillId="0" borderId="25" xfId="6" applyFont="1" applyBorder="1" applyAlignment="1">
      <alignment horizontal="center" vertical="center"/>
    </xf>
    <xf numFmtId="0" fontId="29" fillId="0" borderId="18" xfId="6" applyFont="1" applyBorder="1" applyAlignment="1">
      <alignment horizontal="center" vertical="center"/>
    </xf>
    <xf numFmtId="0" fontId="29" fillId="0" borderId="20" xfId="6" applyFont="1" applyBorder="1" applyAlignment="1">
      <alignment horizontal="center" vertical="center"/>
    </xf>
    <xf numFmtId="0" fontId="29" fillId="0" borderId="21" xfId="6" applyFont="1" applyBorder="1" applyAlignment="1">
      <alignment horizontal="center" vertical="center"/>
    </xf>
    <xf numFmtId="0" fontId="29" fillId="0" borderId="27" xfId="6" applyFont="1" applyBorder="1" applyAlignment="1">
      <alignment horizontal="center" vertical="center"/>
    </xf>
    <xf numFmtId="0" fontId="29" fillId="0" borderId="19" xfId="6" applyFont="1" applyBorder="1" applyAlignment="1">
      <alignment horizontal="center" vertical="center"/>
    </xf>
    <xf numFmtId="0" fontId="29" fillId="0" borderId="0" xfId="6" applyFont="1" applyAlignment="1">
      <alignment horizontal="center" vertical="center"/>
    </xf>
    <xf numFmtId="3" fontId="33" fillId="0" borderId="18" xfId="6" applyNumberFormat="1" applyFont="1" applyBorder="1" applyAlignment="1">
      <alignment horizontal="center" vertical="center"/>
    </xf>
    <xf numFmtId="3" fontId="33" fillId="0" borderId="20" xfId="6" applyNumberFormat="1" applyFont="1" applyBorder="1" applyAlignment="1">
      <alignment horizontal="center" vertical="center"/>
    </xf>
    <xf numFmtId="3" fontId="33" fillId="0" borderId="23" xfId="6" applyNumberFormat="1" applyFont="1" applyBorder="1" applyAlignment="1">
      <alignment horizontal="center" vertical="center"/>
    </xf>
    <xf numFmtId="3" fontId="33" fillId="0" borderId="25" xfId="6" applyNumberFormat="1" applyFont="1" applyBorder="1" applyAlignment="1">
      <alignment horizontal="center" vertical="center"/>
    </xf>
    <xf numFmtId="0" fontId="28" fillId="0" borderId="18" xfId="6" applyFont="1" applyBorder="1" applyAlignment="1">
      <alignment horizontal="center" vertical="center"/>
    </xf>
    <xf numFmtId="0" fontId="28" fillId="0" borderId="19" xfId="6" applyFont="1" applyBorder="1" applyAlignment="1">
      <alignment horizontal="center" vertical="center"/>
    </xf>
    <xf numFmtId="0" fontId="28" fillId="0" borderId="21" xfId="6" applyFont="1" applyBorder="1" applyAlignment="1">
      <alignment horizontal="center" vertical="center"/>
    </xf>
    <xf numFmtId="0" fontId="28" fillId="0" borderId="0" xfId="6" applyFont="1" applyAlignment="1">
      <alignment horizontal="center" vertical="center"/>
    </xf>
    <xf numFmtId="0" fontId="28" fillId="0" borderId="18" xfId="6" applyFont="1" applyBorder="1" applyAlignment="1">
      <alignment horizontal="center" vertical="center" wrapText="1"/>
    </xf>
    <xf numFmtId="0" fontId="28" fillId="0" borderId="19" xfId="6" applyFont="1" applyBorder="1" applyAlignment="1">
      <alignment horizontal="center" vertical="center" wrapText="1"/>
    </xf>
    <xf numFmtId="0" fontId="28" fillId="0" borderId="20" xfId="6" applyFont="1" applyBorder="1" applyAlignment="1">
      <alignment horizontal="center" vertical="center" wrapText="1"/>
    </xf>
    <xf numFmtId="0" fontId="28" fillId="0" borderId="23" xfId="6" applyFont="1" applyBorder="1" applyAlignment="1">
      <alignment horizontal="center" vertical="center" wrapText="1"/>
    </xf>
    <xf numFmtId="0" fontId="28" fillId="0" borderId="24" xfId="6" applyFont="1" applyBorder="1" applyAlignment="1">
      <alignment horizontal="center" vertical="center" wrapText="1"/>
    </xf>
    <xf numFmtId="0" fontId="28" fillId="0" borderId="25" xfId="6" applyFont="1" applyBorder="1" applyAlignment="1">
      <alignment horizontal="center" vertical="center" wrapText="1"/>
    </xf>
    <xf numFmtId="0" fontId="29" fillId="0" borderId="23" xfId="6" applyFont="1" applyBorder="1" applyAlignment="1">
      <alignment horizontal="center" vertical="center"/>
    </xf>
    <xf numFmtId="0" fontId="29" fillId="0" borderId="24" xfId="6" applyFont="1" applyBorder="1" applyAlignment="1">
      <alignment horizontal="center" vertical="center"/>
    </xf>
    <xf numFmtId="0" fontId="29" fillId="0" borderId="25" xfId="6" applyFont="1" applyBorder="1" applyAlignment="1">
      <alignment horizontal="center" vertical="center"/>
    </xf>
    <xf numFmtId="0" fontId="24" fillId="0" borderId="18" xfId="6" applyFont="1" applyBorder="1" applyAlignment="1">
      <alignment horizontal="center"/>
    </xf>
    <xf numFmtId="0" fontId="24" fillId="0" borderId="20" xfId="6" applyFont="1" applyBorder="1" applyAlignment="1">
      <alignment horizontal="center"/>
    </xf>
    <xf numFmtId="0" fontId="24" fillId="0" borderId="21" xfId="6" applyFont="1" applyBorder="1" applyAlignment="1">
      <alignment horizontal="center"/>
    </xf>
    <xf numFmtId="0" fontId="24" fillId="0" borderId="27" xfId="6" applyFont="1" applyBorder="1" applyAlignment="1">
      <alignment horizontal="center"/>
    </xf>
    <xf numFmtId="0" fontId="24" fillId="0" borderId="23" xfId="6" applyFont="1" applyBorder="1" applyAlignment="1">
      <alignment horizontal="center"/>
    </xf>
    <xf numFmtId="0" fontId="24" fillId="0" borderId="25" xfId="6" applyFont="1" applyBorder="1" applyAlignment="1">
      <alignment horizontal="center"/>
    </xf>
    <xf numFmtId="0" fontId="5" fillId="0" borderId="18" xfId="6" applyFont="1" applyBorder="1" applyAlignment="1">
      <alignment horizontal="center" vertical="center" wrapText="1"/>
    </xf>
    <xf numFmtId="0" fontId="5" fillId="0" borderId="20" xfId="6" applyFont="1" applyBorder="1" applyAlignment="1">
      <alignment horizontal="center" vertical="center" wrapText="1"/>
    </xf>
    <xf numFmtId="0" fontId="5" fillId="0" borderId="21" xfId="6" applyFont="1" applyBorder="1" applyAlignment="1">
      <alignment horizontal="center" vertical="center" wrapText="1"/>
    </xf>
    <xf numFmtId="0" fontId="5" fillId="0" borderId="27" xfId="6" applyFont="1" applyBorder="1" applyAlignment="1">
      <alignment horizontal="center" vertical="center" wrapText="1"/>
    </xf>
    <xf numFmtId="0" fontId="5" fillId="0" borderId="23" xfId="6" applyFont="1" applyBorder="1" applyAlignment="1">
      <alignment horizontal="center" vertical="center" wrapText="1"/>
    </xf>
    <xf numFmtId="0" fontId="5" fillId="0" borderId="25" xfId="6" applyFont="1" applyBorder="1" applyAlignment="1">
      <alignment horizontal="center" vertical="center" wrapText="1"/>
    </xf>
    <xf numFmtId="0" fontId="24" fillId="0" borderId="17" xfId="6" applyFont="1" applyBorder="1" applyAlignment="1">
      <alignment horizontal="center" vertical="center"/>
    </xf>
    <xf numFmtId="0" fontId="24" fillId="0" borderId="22" xfId="6" applyFont="1" applyBorder="1" applyAlignment="1">
      <alignment horizontal="center" vertical="center"/>
    </xf>
    <xf numFmtId="0" fontId="24" fillId="0" borderId="26" xfId="6" applyFont="1" applyBorder="1" applyAlignment="1">
      <alignment horizontal="center" vertical="center"/>
    </xf>
    <xf numFmtId="0" fontId="25" fillId="0" borderId="19" xfId="6" applyFont="1" applyBorder="1" applyAlignment="1">
      <alignment horizontal="center" vertical="center"/>
    </xf>
    <xf numFmtId="0" fontId="25" fillId="0" borderId="20" xfId="6" applyFont="1" applyBorder="1" applyAlignment="1">
      <alignment horizontal="center" vertical="center"/>
    </xf>
    <xf numFmtId="0" fontId="25" fillId="0" borderId="0" xfId="6" applyFont="1" applyAlignment="1">
      <alignment horizontal="center" vertical="center"/>
    </xf>
    <xf numFmtId="0" fontId="25" fillId="0" borderId="27" xfId="6" applyFont="1" applyBorder="1" applyAlignment="1">
      <alignment horizontal="center" vertical="center"/>
    </xf>
    <xf numFmtId="0" fontId="25" fillId="0" borderId="24" xfId="6" applyFont="1" applyBorder="1" applyAlignment="1">
      <alignment horizontal="center" vertical="center"/>
    </xf>
    <xf numFmtId="0" fontId="25" fillId="0" borderId="25" xfId="6" applyFont="1" applyBorder="1" applyAlignment="1">
      <alignment horizontal="center" vertical="center"/>
    </xf>
    <xf numFmtId="0" fontId="28" fillId="0" borderId="20" xfId="6" applyFont="1" applyBorder="1" applyAlignment="1">
      <alignment horizontal="center" vertical="center"/>
    </xf>
    <xf numFmtId="0" fontId="28" fillId="0" borderId="27" xfId="6" applyFont="1" applyBorder="1" applyAlignment="1">
      <alignment horizontal="center" vertical="center"/>
    </xf>
    <xf numFmtId="0" fontId="24" fillId="0" borderId="9" xfId="6" applyFont="1" applyBorder="1" applyAlignment="1">
      <alignment horizontal="center" vertical="center"/>
    </xf>
    <xf numFmtId="0" fontId="24" fillId="0" borderId="7" xfId="6" applyFont="1" applyBorder="1" applyAlignment="1">
      <alignment horizontal="center" vertical="center"/>
    </xf>
    <xf numFmtId="0" fontId="24" fillId="0" borderId="10" xfId="6" applyFont="1" applyBorder="1" applyAlignment="1">
      <alignment horizontal="center" vertical="center"/>
    </xf>
    <xf numFmtId="3" fontId="32" fillId="0" borderId="0" xfId="6" applyNumberFormat="1" applyFont="1" applyAlignment="1">
      <alignment horizontal="center"/>
    </xf>
    <xf numFmtId="0" fontId="24" fillId="0" borderId="24" xfId="6" applyFont="1" applyBorder="1" applyAlignment="1">
      <alignment horizontal="center"/>
    </xf>
    <xf numFmtId="166" fontId="24" fillId="0" borderId="0" xfId="1" applyNumberFormat="1" applyFont="1" applyFill="1" applyBorder="1" applyAlignment="1">
      <alignment horizontal="center"/>
    </xf>
    <xf numFmtId="0" fontId="24" fillId="0" borderId="0" xfId="6" applyFont="1" applyAlignment="1">
      <alignment horizontal="center"/>
    </xf>
    <xf numFmtId="173" fontId="24" fillId="0" borderId="0" xfId="6" applyNumberFormat="1" applyFont="1" applyAlignment="1">
      <alignment horizontal="center"/>
    </xf>
    <xf numFmtId="166" fontId="24" fillId="0" borderId="0" xfId="1" applyNumberFormat="1" applyFont="1" applyBorder="1" applyAlignment="1">
      <alignment horizontal="center"/>
    </xf>
  </cellXfs>
  <cellStyles count="7">
    <cellStyle name="Comma" xfId="1" builtinId="3"/>
    <cellStyle name="Hyperlink" xfId="2" builtinId="8"/>
    <cellStyle name="Input" xfId="3" builtinId="20" customBuiltin="1"/>
    <cellStyle name="Normal" xfId="0" builtinId="0" customBuiltin="1"/>
    <cellStyle name="Normal 2" xfId="6" xr:uid="{8920697B-0F0F-4326-B3AD-97097302C9CA}"/>
    <cellStyle name="Output" xfId="4" builtinId="21" customBuiltin="1"/>
    <cellStyle name="Percent" xfId="5" builtinId="5"/>
  </cellStyles>
  <dxfs count="13">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DB!$A$62</c:f>
          <c:strCache>
            <c:ptCount val="1"/>
            <c:pt idx="0">
              <c:v>Turnover</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5828888888888887"/>
          <c:w val="0.81256808688387638"/>
          <c:h val="0.71662905982905978"/>
        </c:manualLayout>
      </c:layout>
      <c:barChart>
        <c:barDir val="col"/>
        <c:grouping val="clustered"/>
        <c:varyColors val="0"/>
        <c:ser>
          <c:idx val="0"/>
          <c:order val="0"/>
          <c:tx>
            <c:v>Actual</c:v>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45382</c:v>
                </c:pt>
                <c:pt idx="1">
                  <c:v>45412</c:v>
                </c:pt>
                <c:pt idx="2">
                  <c:v>45443</c:v>
                </c:pt>
                <c:pt idx="3">
                  <c:v>45473</c:v>
                </c:pt>
                <c:pt idx="4">
                  <c:v>45504</c:v>
                </c:pt>
                <c:pt idx="5">
                  <c:v>45535</c:v>
                </c:pt>
                <c:pt idx="6">
                  <c:v>45565</c:v>
                </c:pt>
                <c:pt idx="7">
                  <c:v>45596</c:v>
                </c:pt>
                <c:pt idx="8">
                  <c:v>45626</c:v>
                </c:pt>
                <c:pt idx="10">
                  <c:v>45657</c:v>
                </c:pt>
                <c:pt idx="11">
                  <c:v>45688</c:v>
                </c:pt>
                <c:pt idx="12">
                  <c:v>45716</c:v>
                </c:pt>
              </c:numCache>
            </c:numRef>
          </c:cat>
          <c:val>
            <c:numRef>
              <c:f>DB!$D$62:$P$62</c:f>
              <c:numCache>
                <c:formatCode>_ * #,##0_ ;_ * \-#,##0_ ;_ * "-"??_ ;_ @_ </c:formatCode>
                <c:ptCount val="13"/>
                <c:pt idx="0">
                  <c:v>300600.00000000006</c:v>
                </c:pt>
                <c:pt idx="1">
                  <c:v>293599.99999999994</c:v>
                </c:pt>
                <c:pt idx="2">
                  <c:v>306190</c:v>
                </c:pt>
                <c:pt idx="3">
                  <c:v>308720</c:v>
                </c:pt>
                <c:pt idx="4">
                  <c:v>310030</c:v>
                </c:pt>
                <c:pt idx="5">
                  <c:v>327655</c:v>
                </c:pt>
                <c:pt idx="6">
                  <c:v>323600</c:v>
                </c:pt>
                <c:pt idx="7">
                  <c:v>340230</c:v>
                </c:pt>
                <c:pt idx="8">
                  <c:v>363150</c:v>
                </c:pt>
                <c:pt idx="10">
                  <c:v>346700</c:v>
                </c:pt>
                <c:pt idx="11">
                  <c:v>321587.5</c:v>
                </c:pt>
                <c:pt idx="12">
                  <c:v>369560</c:v>
                </c:pt>
              </c:numCache>
            </c:numRef>
          </c:val>
          <c:extLst>
            <c:ext xmlns:c16="http://schemas.microsoft.com/office/drawing/2014/chart" uri="{C3380CC4-5D6E-409C-BE32-E72D297353CC}">
              <c16:uniqueId val="{00000000-CA75-42D7-A657-0C4C1932FEE7}"/>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DB!$A$109</c:f>
          <c:strCache>
            <c:ptCount val="1"/>
            <c:pt idx="0">
              <c:v>Debt / Equity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3A17-4398-B316-61C778DA5553}"/>
              </c:ext>
            </c:extLst>
          </c:dPt>
          <c:dPt>
            <c:idx val="1"/>
            <c:bubble3D val="0"/>
            <c:spPr>
              <a:solidFill>
                <a:srgbClr val="2EC4B6"/>
              </a:solidFill>
              <a:ln w="0">
                <a:noFill/>
              </a:ln>
              <a:effectLst/>
            </c:spPr>
            <c:extLst>
              <c:ext xmlns:c16="http://schemas.microsoft.com/office/drawing/2014/chart" uri="{C3380CC4-5D6E-409C-BE32-E72D297353CC}">
                <c16:uniqueId val="{00000003-3A17-4398-B316-61C778DA5553}"/>
              </c:ext>
            </c:extLst>
          </c:dPt>
          <c:dPt>
            <c:idx val="2"/>
            <c:bubble3D val="0"/>
            <c:spPr>
              <a:noFill/>
              <a:ln w="19050">
                <a:solidFill>
                  <a:schemeClr val="lt1"/>
                </a:solidFill>
              </a:ln>
              <a:effectLst/>
            </c:spPr>
            <c:extLst>
              <c:ext xmlns:c16="http://schemas.microsoft.com/office/drawing/2014/chart" uri="{C3380CC4-5D6E-409C-BE32-E72D297353CC}">
                <c16:uniqueId val="{00000005-3A17-4398-B316-61C778DA5553}"/>
              </c:ext>
            </c:extLst>
          </c:dPt>
          <c:val>
            <c:numRef>
              <c:f>DB!$E$109:$G$109</c:f>
              <c:numCache>
                <c:formatCode>#,##0</c:formatCode>
                <c:ptCount val="3"/>
                <c:pt idx="0">
                  <c:v>57.198027339798607</c:v>
                </c:pt>
                <c:pt idx="1">
                  <c:v>72.801972660201386</c:v>
                </c:pt>
                <c:pt idx="2">
                  <c:v>30</c:v>
                </c:pt>
              </c:numCache>
            </c:numRef>
          </c:val>
          <c:extLst>
            <c:ext xmlns:c16="http://schemas.microsoft.com/office/drawing/2014/chart" uri="{C3380CC4-5D6E-409C-BE32-E72D297353CC}">
              <c16:uniqueId val="{00000006-3A17-4398-B316-61C778DA555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DB!$A$111</c:f>
          <c:strCache>
            <c:ptCount val="1"/>
            <c:pt idx="0">
              <c:v>RONA</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RONA</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3D-4A88-AF84-523F2C53F639}"/>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D3D-4A88-AF84-523F2C53F639}"/>
              </c:ext>
            </c:extLst>
          </c:dPt>
          <c:dPt>
            <c:idx val="2"/>
            <c:bubble3D val="0"/>
            <c:spPr>
              <a:noFill/>
              <a:ln w="19050">
                <a:solidFill>
                  <a:schemeClr val="lt1"/>
                </a:solidFill>
              </a:ln>
              <a:effectLst/>
            </c:spPr>
            <c:extLst>
              <c:ext xmlns:c16="http://schemas.microsoft.com/office/drawing/2014/chart" uri="{C3380CC4-5D6E-409C-BE32-E72D297353CC}">
                <c16:uniqueId val="{00000005-2D3D-4A88-AF84-523F2C53F639}"/>
              </c:ext>
            </c:extLst>
          </c:dPt>
          <c:val>
            <c:numRef>
              <c:f>DB!$E$111:$G$111</c:f>
              <c:numCache>
                <c:formatCode>#,##0</c:formatCode>
                <c:ptCount val="3"/>
                <c:pt idx="0">
                  <c:v>40.10165094492222</c:v>
                </c:pt>
                <c:pt idx="1">
                  <c:v>89.898349055077773</c:v>
                </c:pt>
                <c:pt idx="2">
                  <c:v>30</c:v>
                </c:pt>
              </c:numCache>
            </c:numRef>
          </c:val>
          <c:extLst>
            <c:ext xmlns:c16="http://schemas.microsoft.com/office/drawing/2014/chart" uri="{C3380CC4-5D6E-409C-BE32-E72D297353CC}">
              <c16:uniqueId val="{00000006-2D3D-4A88-AF84-523F2C53F639}"/>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DB!$A$66</c:f>
          <c:strCache>
            <c:ptCount val="1"/>
            <c:pt idx="0">
              <c:v>Gross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E9-46B7-9DC7-0DF48ABFF0A0}"/>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79E9-46B7-9DC7-0DF48ABFF0A0}"/>
              </c:ext>
            </c:extLst>
          </c:dPt>
          <c:dPt>
            <c:idx val="2"/>
            <c:bubble3D val="0"/>
            <c:spPr>
              <a:noFill/>
              <a:ln w="19050">
                <a:solidFill>
                  <a:schemeClr val="lt1"/>
                </a:solidFill>
              </a:ln>
              <a:effectLst/>
            </c:spPr>
            <c:extLst>
              <c:ext xmlns:c16="http://schemas.microsoft.com/office/drawing/2014/chart" uri="{C3380CC4-5D6E-409C-BE32-E72D297353CC}">
                <c16:uniqueId val="{00000005-79E9-46B7-9DC7-0DF48ABFF0A0}"/>
              </c:ext>
            </c:extLst>
          </c:dPt>
          <c:val>
            <c:numRef>
              <c:f>DB!$E$66:$G$66</c:f>
              <c:numCache>
                <c:formatCode>#,##0</c:formatCode>
                <c:ptCount val="3"/>
                <c:pt idx="0">
                  <c:v>69.282585340144195</c:v>
                </c:pt>
                <c:pt idx="1">
                  <c:v>60.717414659855805</c:v>
                </c:pt>
                <c:pt idx="2">
                  <c:v>30</c:v>
                </c:pt>
              </c:numCache>
            </c:numRef>
          </c:val>
          <c:extLst>
            <c:ext xmlns:c16="http://schemas.microsoft.com/office/drawing/2014/chart" uri="{C3380CC4-5D6E-409C-BE32-E72D297353CC}">
              <c16:uniqueId val="{00000006-79E9-46B7-9DC7-0DF48ABFF0A0}"/>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DB!$A$68</c:f>
          <c:strCache>
            <c:ptCount val="1"/>
            <c:pt idx="0">
              <c:v>Net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07-43B2-BB42-6CF55DE1F24F}"/>
              </c:ext>
            </c:extLst>
          </c:dPt>
          <c:dPt>
            <c:idx val="1"/>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3-1E07-43B2-BB42-6CF55DE1F24F}"/>
              </c:ext>
            </c:extLst>
          </c:dPt>
          <c:dPt>
            <c:idx val="2"/>
            <c:bubble3D val="0"/>
            <c:spPr>
              <a:noFill/>
              <a:ln w="19050">
                <a:solidFill>
                  <a:schemeClr val="lt1"/>
                </a:solidFill>
              </a:ln>
              <a:effectLst/>
            </c:spPr>
            <c:extLst>
              <c:ext xmlns:c16="http://schemas.microsoft.com/office/drawing/2014/chart" uri="{C3380CC4-5D6E-409C-BE32-E72D297353CC}">
                <c16:uniqueId val="{00000005-1E07-43B2-BB42-6CF55DE1F24F}"/>
              </c:ext>
            </c:extLst>
          </c:dPt>
          <c:val>
            <c:numRef>
              <c:f>DB!$E$68:$G$68</c:f>
              <c:numCache>
                <c:formatCode>#,##0</c:formatCode>
                <c:ptCount val="3"/>
                <c:pt idx="0">
                  <c:v>10.10533735758867</c:v>
                </c:pt>
                <c:pt idx="1">
                  <c:v>119.89466264241133</c:v>
                </c:pt>
                <c:pt idx="2">
                  <c:v>30</c:v>
                </c:pt>
              </c:numCache>
            </c:numRef>
          </c:val>
          <c:extLst>
            <c:ext xmlns:c16="http://schemas.microsoft.com/office/drawing/2014/chart" uri="{C3380CC4-5D6E-409C-BE32-E72D297353CC}">
              <c16:uniqueId val="{00000006-1E07-43B2-BB42-6CF55DE1F24F}"/>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DB!$A$64</c:f>
          <c:strCache>
            <c:ptCount val="1"/>
            <c:pt idx="0">
              <c:v>Profit / (Loss) for the period</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4044506772997317"/>
          <c:w val="0.81256808688387638"/>
          <c:h val="0.58006762531702094"/>
        </c:manualLayout>
      </c:layout>
      <c:barChart>
        <c:barDir val="col"/>
        <c:grouping val="clustered"/>
        <c:varyColors val="0"/>
        <c:ser>
          <c:idx val="0"/>
          <c:order val="0"/>
          <c:tx>
            <c:strRef>
              <c:f>DB!$A$64</c:f>
              <c:strCache>
                <c:ptCount val="1"/>
                <c:pt idx="0">
                  <c:v>Profit / (Loss) for the period</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DB!$D$60:$P$60</c:f>
              <c:numCache>
                <c:formatCode>mmm/yyyy</c:formatCode>
                <c:ptCount val="13"/>
                <c:pt idx="0">
                  <c:v>45382</c:v>
                </c:pt>
                <c:pt idx="1">
                  <c:v>45412</c:v>
                </c:pt>
                <c:pt idx="2">
                  <c:v>45443</c:v>
                </c:pt>
                <c:pt idx="3">
                  <c:v>45473</c:v>
                </c:pt>
                <c:pt idx="4">
                  <c:v>45504</c:v>
                </c:pt>
                <c:pt idx="5">
                  <c:v>45535</c:v>
                </c:pt>
                <c:pt idx="6">
                  <c:v>45565</c:v>
                </c:pt>
                <c:pt idx="7">
                  <c:v>45596</c:v>
                </c:pt>
                <c:pt idx="8">
                  <c:v>45626</c:v>
                </c:pt>
                <c:pt idx="10">
                  <c:v>45657</c:v>
                </c:pt>
                <c:pt idx="11">
                  <c:v>45688</c:v>
                </c:pt>
                <c:pt idx="12">
                  <c:v>45716</c:v>
                </c:pt>
              </c:numCache>
            </c:numRef>
          </c:cat>
          <c:val>
            <c:numRef>
              <c:f>DB!$D$64:$P$64</c:f>
              <c:numCache>
                <c:formatCode>_ * #,##0_ ;_ * \-#,##0_ ;_ * "-"??_ ;_ @_ </c:formatCode>
                <c:ptCount val="13"/>
                <c:pt idx="0">
                  <c:v>38117.604507422468</c:v>
                </c:pt>
                <c:pt idx="1">
                  <c:v>17747.146167705432</c:v>
                </c:pt>
                <c:pt idx="2">
                  <c:v>34104.91464678284</c:v>
                </c:pt>
                <c:pt idx="3">
                  <c:v>40922.171697218713</c:v>
                </c:pt>
                <c:pt idx="4">
                  <c:v>33948.661856242696</c:v>
                </c:pt>
                <c:pt idx="5">
                  <c:v>-10617.209401157095</c:v>
                </c:pt>
                <c:pt idx="6">
                  <c:v>39930.015277481143</c:v>
                </c:pt>
                <c:pt idx="7">
                  <c:v>61013.967365781849</c:v>
                </c:pt>
                <c:pt idx="8">
                  <c:v>67916.914647693178</c:v>
                </c:pt>
                <c:pt idx="10">
                  <c:v>-13765.666697307312</c:v>
                </c:pt>
                <c:pt idx="11">
                  <c:v>43066.005260789367</c:v>
                </c:pt>
                <c:pt idx="12">
                  <c:v>-48320.94857454265</c:v>
                </c:pt>
              </c:numCache>
            </c:numRef>
          </c:val>
          <c:extLst>
            <c:ext xmlns:c16="http://schemas.microsoft.com/office/drawing/2014/chart" uri="{C3380CC4-5D6E-409C-BE32-E72D297353CC}">
              <c16:uniqueId val="{00000000-0CE4-4C4B-BEE3-C816CAEB0FCE}"/>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DB!$A$70</c:f>
          <c:strCache>
            <c:ptCount val="1"/>
            <c:pt idx="0">
              <c:v>Interest Cover</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24-41FE-80AE-D8E7D8FE921A}"/>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E24-41FE-80AE-D8E7D8FE921A}"/>
              </c:ext>
            </c:extLst>
          </c:dPt>
          <c:dPt>
            <c:idx val="2"/>
            <c:bubble3D val="0"/>
            <c:spPr>
              <a:noFill/>
              <a:ln w="19050">
                <a:solidFill>
                  <a:schemeClr val="lt1"/>
                </a:solidFill>
              </a:ln>
              <a:effectLst/>
            </c:spPr>
            <c:extLst>
              <c:ext xmlns:c16="http://schemas.microsoft.com/office/drawing/2014/chart" uri="{C3380CC4-5D6E-409C-BE32-E72D297353CC}">
                <c16:uniqueId val="{00000005-5E24-41FE-80AE-D8E7D8FE921A}"/>
              </c:ext>
            </c:extLst>
          </c:dPt>
          <c:val>
            <c:numRef>
              <c:f>DB!$E$70:$G$70</c:f>
              <c:numCache>
                <c:formatCode>#,##0</c:formatCode>
                <c:ptCount val="3"/>
                <c:pt idx="0">
                  <c:v>124.58473157709176</c:v>
                </c:pt>
                <c:pt idx="1">
                  <c:v>5.4152684229082411</c:v>
                </c:pt>
                <c:pt idx="2">
                  <c:v>30</c:v>
                </c:pt>
              </c:numCache>
            </c:numRef>
          </c:val>
          <c:extLst>
            <c:ext xmlns:c16="http://schemas.microsoft.com/office/drawing/2014/chart" uri="{C3380CC4-5D6E-409C-BE32-E72D297353CC}">
              <c16:uniqueId val="{00000006-5E24-41FE-80AE-D8E7D8FE921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DB!$A$72</c:f>
          <c:strCache>
            <c:ptCount val="1"/>
            <c:pt idx="0">
              <c:v>ROE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497297662444488"/>
          <c:y val="0.21539496527777779"/>
          <c:w val="0.72062434155202237"/>
          <c:h val="0.6296883680555555"/>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0E9-4B12-AF53-946F8ACB2D5F}"/>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0E9-4B12-AF53-946F8ACB2D5F}"/>
              </c:ext>
            </c:extLst>
          </c:dPt>
          <c:dPt>
            <c:idx val="2"/>
            <c:bubble3D val="0"/>
            <c:spPr>
              <a:noFill/>
              <a:ln w="19050">
                <a:solidFill>
                  <a:schemeClr val="lt1"/>
                </a:solidFill>
              </a:ln>
              <a:effectLst/>
            </c:spPr>
            <c:extLst>
              <c:ext xmlns:c16="http://schemas.microsoft.com/office/drawing/2014/chart" uri="{C3380CC4-5D6E-409C-BE32-E72D297353CC}">
                <c16:uniqueId val="{00000005-20E9-4B12-AF53-946F8ACB2D5F}"/>
              </c:ext>
            </c:extLst>
          </c:dPt>
          <c:val>
            <c:numRef>
              <c:f>DB!$E$72:$G$72</c:f>
              <c:numCache>
                <c:formatCode>#,##0</c:formatCode>
                <c:ptCount val="3"/>
                <c:pt idx="0">
                  <c:v>51.371964768464977</c:v>
                </c:pt>
                <c:pt idx="1">
                  <c:v>78.628035231535023</c:v>
                </c:pt>
                <c:pt idx="2">
                  <c:v>30</c:v>
                </c:pt>
              </c:numCache>
            </c:numRef>
          </c:val>
          <c:extLst>
            <c:ext xmlns:c16="http://schemas.microsoft.com/office/drawing/2014/chart" uri="{C3380CC4-5D6E-409C-BE32-E72D297353CC}">
              <c16:uniqueId val="{00000006-20E9-4B12-AF53-946F8ACB2D5F}"/>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2.9177109440267336E-2"/>
          <c:y val="6.0596581196581206E-2"/>
          <c:w val="0.85977743684018437"/>
          <c:h val="0.81432136752136752"/>
        </c:manualLayout>
      </c:layout>
      <c:barChart>
        <c:barDir val="col"/>
        <c:grouping val="clustered"/>
        <c:varyColors val="0"/>
        <c:ser>
          <c:idx val="0"/>
          <c:order val="0"/>
          <c:tx>
            <c:strRef>
              <c:f>DB!$A$89</c:f>
              <c:strCache>
                <c:ptCount val="1"/>
                <c:pt idx="0">
                  <c:v>Operating Expenses</c:v>
                </c:pt>
              </c:strCache>
            </c:strRef>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45382</c:v>
                </c:pt>
                <c:pt idx="1">
                  <c:v>45412</c:v>
                </c:pt>
                <c:pt idx="2">
                  <c:v>45443</c:v>
                </c:pt>
                <c:pt idx="3">
                  <c:v>45473</c:v>
                </c:pt>
                <c:pt idx="4">
                  <c:v>45504</c:v>
                </c:pt>
                <c:pt idx="5">
                  <c:v>45535</c:v>
                </c:pt>
                <c:pt idx="6">
                  <c:v>45565</c:v>
                </c:pt>
                <c:pt idx="7">
                  <c:v>45596</c:v>
                </c:pt>
                <c:pt idx="8">
                  <c:v>45626</c:v>
                </c:pt>
                <c:pt idx="10">
                  <c:v>45657</c:v>
                </c:pt>
                <c:pt idx="11">
                  <c:v>45688</c:v>
                </c:pt>
                <c:pt idx="12">
                  <c:v>45716</c:v>
                </c:pt>
              </c:numCache>
            </c:numRef>
          </c:cat>
          <c:val>
            <c:numRef>
              <c:f>DB!$D$89:$P$89</c:f>
              <c:numCache>
                <c:formatCode>_ * #,##0_ ;_ * \-#,##0_ ;_ * "-"??_ ;_ @_ </c:formatCode>
                <c:ptCount val="13"/>
                <c:pt idx="0">
                  <c:v>122260.35087719298</c:v>
                </c:pt>
                <c:pt idx="1">
                  <c:v>138728.69565217392</c:v>
                </c:pt>
                <c:pt idx="2">
                  <c:v>130557.39130434782</c:v>
                </c:pt>
                <c:pt idx="3">
                  <c:v>124100.86956521739</c:v>
                </c:pt>
                <c:pt idx="4">
                  <c:v>130916.08695652174</c:v>
                </c:pt>
                <c:pt idx="5">
                  <c:v>129541.73913043477</c:v>
                </c:pt>
                <c:pt idx="6">
                  <c:v>134026.95652173914</c:v>
                </c:pt>
                <c:pt idx="7">
                  <c:v>127043.91304347826</c:v>
                </c:pt>
                <c:pt idx="8">
                  <c:v>125857.82608695653</c:v>
                </c:pt>
                <c:pt idx="10">
                  <c:v>199360</c:v>
                </c:pt>
                <c:pt idx="11">
                  <c:v>124799.52173913043</c:v>
                </c:pt>
                <c:pt idx="12">
                  <c:v>179517.65217391305</c:v>
                </c:pt>
              </c:numCache>
            </c:numRef>
          </c:val>
          <c:extLst>
            <c:ext xmlns:c16="http://schemas.microsoft.com/office/drawing/2014/chart" uri="{C3380CC4-5D6E-409C-BE32-E72D297353CC}">
              <c16:uniqueId val="{00000000-C4F6-429C-B51E-9624E2DC7915}"/>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r>
              <a:rPr lang="en-US" sz="1400"/>
              <a:t>Cash Balance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81048835125448"/>
          <c:w val="0.81256808688387638"/>
          <c:h val="0.69386917562724015"/>
        </c:manualLayout>
      </c:layout>
      <c:barChart>
        <c:barDir val="col"/>
        <c:grouping val="clustered"/>
        <c:varyColors val="0"/>
        <c:ser>
          <c:idx val="0"/>
          <c:order val="0"/>
          <c:tx>
            <c:v>Cash Balance</c:v>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45382</c:v>
                </c:pt>
                <c:pt idx="1">
                  <c:v>45412</c:v>
                </c:pt>
                <c:pt idx="2">
                  <c:v>45443</c:v>
                </c:pt>
                <c:pt idx="3">
                  <c:v>45473</c:v>
                </c:pt>
                <c:pt idx="4">
                  <c:v>45504</c:v>
                </c:pt>
                <c:pt idx="5">
                  <c:v>45535</c:v>
                </c:pt>
                <c:pt idx="6">
                  <c:v>45565</c:v>
                </c:pt>
                <c:pt idx="7">
                  <c:v>45596</c:v>
                </c:pt>
                <c:pt idx="8">
                  <c:v>45626</c:v>
                </c:pt>
                <c:pt idx="10">
                  <c:v>45657</c:v>
                </c:pt>
                <c:pt idx="11">
                  <c:v>45688</c:v>
                </c:pt>
                <c:pt idx="12">
                  <c:v>45716</c:v>
                </c:pt>
              </c:numCache>
            </c:numRef>
          </c:cat>
          <c:val>
            <c:numRef>
              <c:f>DB!$D$91:$P$91</c:f>
              <c:numCache>
                <c:formatCode>_ * #,##0_ ;_ * \-#,##0_ ;_ * "-"??_ ;_ @_ </c:formatCode>
                <c:ptCount val="13"/>
                <c:pt idx="0">
                  <c:v>220351.30000000002</c:v>
                </c:pt>
                <c:pt idx="1">
                  <c:v>242339.49000000005</c:v>
                </c:pt>
                <c:pt idx="2">
                  <c:v>297349.06</c:v>
                </c:pt>
                <c:pt idx="3">
                  <c:v>319402.5199999999</c:v>
                </c:pt>
                <c:pt idx="4">
                  <c:v>385170.08999999997</c:v>
                </c:pt>
                <c:pt idx="5">
                  <c:v>312276.95000000007</c:v>
                </c:pt>
                <c:pt idx="6">
                  <c:v>401103.30000000022</c:v>
                </c:pt>
                <c:pt idx="7">
                  <c:v>448063.5799999999</c:v>
                </c:pt>
                <c:pt idx="8">
                  <c:v>557354.82000000007</c:v>
                </c:pt>
                <c:pt idx="10">
                  <c:v>433690.87000000017</c:v>
                </c:pt>
                <c:pt idx="11">
                  <c:v>452895.56500000006</c:v>
                </c:pt>
                <c:pt idx="12">
                  <c:v>308037.89500000014</c:v>
                </c:pt>
              </c:numCache>
            </c:numRef>
          </c:val>
          <c:extLst>
            <c:ext xmlns:c16="http://schemas.microsoft.com/office/drawing/2014/chart" uri="{C3380CC4-5D6E-409C-BE32-E72D297353CC}">
              <c16:uniqueId val="{00000000-048A-4B87-9F73-2A4A3DD97572}"/>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DB!$A$107</c:f>
          <c:strCache>
            <c:ptCount val="1"/>
            <c:pt idx="0">
              <c:v>Current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Current</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F6-4DAF-AED6-E9485A1B38D4}"/>
              </c:ext>
            </c:extLst>
          </c:dPt>
          <c:dPt>
            <c:idx val="1"/>
            <c:bubble3D val="0"/>
            <c:spPr>
              <a:solidFill>
                <a:schemeClr val="accent6">
                  <a:lumMod val="60000"/>
                  <a:lumOff val="40000"/>
                </a:schemeClr>
              </a:solidFill>
              <a:ln w="0">
                <a:noFill/>
              </a:ln>
              <a:effectLst/>
            </c:spPr>
            <c:extLst>
              <c:ext xmlns:c16="http://schemas.microsoft.com/office/drawing/2014/chart" uri="{C3380CC4-5D6E-409C-BE32-E72D297353CC}">
                <c16:uniqueId val="{00000003-42F6-4DAF-AED6-E9485A1B38D4}"/>
              </c:ext>
            </c:extLst>
          </c:dPt>
          <c:dPt>
            <c:idx val="2"/>
            <c:bubble3D val="0"/>
            <c:spPr>
              <a:noFill/>
              <a:ln w="19050">
                <a:solidFill>
                  <a:schemeClr val="lt1"/>
                </a:solidFill>
              </a:ln>
              <a:effectLst/>
            </c:spPr>
            <c:extLst>
              <c:ext xmlns:c16="http://schemas.microsoft.com/office/drawing/2014/chart" uri="{C3380CC4-5D6E-409C-BE32-E72D297353CC}">
                <c16:uniqueId val="{00000005-42F6-4DAF-AED6-E9485A1B38D4}"/>
              </c:ext>
            </c:extLst>
          </c:dPt>
          <c:val>
            <c:numRef>
              <c:f>DB!$E$107:$G$107</c:f>
              <c:numCache>
                <c:formatCode>#,##0</c:formatCode>
                <c:ptCount val="3"/>
                <c:pt idx="0">
                  <c:v>92.527629200744698</c:v>
                </c:pt>
                <c:pt idx="1">
                  <c:v>37.472370799255302</c:v>
                </c:pt>
                <c:pt idx="2">
                  <c:v>30</c:v>
                </c:pt>
              </c:numCache>
            </c:numRef>
          </c:val>
          <c:extLst>
            <c:ext xmlns:c16="http://schemas.microsoft.com/office/drawing/2014/chart" uri="{C3380CC4-5D6E-409C-BE32-E72D297353CC}">
              <c16:uniqueId val="{00000006-42F6-4DAF-AED6-E9485A1B38D4}"/>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management-accounts-template.php" TargetMode="External"/></Relationships>
</file>

<file path=xl/drawings/_rels/drawing1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713359D-C4E0-4325-B0EB-ABD396E5AB4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3148C85C-3475-4AEC-A714-06DFC9440FA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MANAGEMENT ACCOUNTS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monthly management accounts based on any trial balance with any account structure. The management accounts are compiled by linking each account in the trial balance to a pre-defined reporting class code and all the amounts that are included in the management accounts are automatically calculated based on the linked reporting class codes. The template includes an income statement, cash flow statement and balance sheet and compares the actual results to a forecast on a monthly and year-to-date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8BA422B-8B59-434B-8AD6-230FB129213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20941E1-88A0-4F08-9E29-8BD27C5636C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FDDE06EB-0C46-4345-8831-F363A39DE9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88231</xdr:colOff>
      <xdr:row>17</xdr:row>
      <xdr:rowOff>144234</xdr:rowOff>
    </xdr:from>
    <xdr:ext cx="5390147" cy="1308261"/>
    <xdr:sp macro="" textlink="">
      <xdr:nvSpPr>
        <xdr:cNvPr id="4" name="Rectangle 17">
          <a:extLst>
            <a:ext uri="{FF2B5EF4-FFF2-40B4-BE49-F238E27FC236}">
              <a16:creationId xmlns:a16="http://schemas.microsoft.com/office/drawing/2014/main" id="{42974AE9-DB7A-4C7C-B276-857DECFF3287}"/>
            </a:ext>
          </a:extLst>
        </xdr:cNvPr>
        <xdr:cNvSpPr>
          <a:spLocks noChangeArrowheads="1"/>
        </xdr:cNvSpPr>
      </xdr:nvSpPr>
      <xdr:spPr bwMode="auto">
        <a:xfrm>
          <a:off x="3481136" y="3617350"/>
          <a:ext cx="539014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cash flow statement is automatically calculated based on the income statement and balance sheet balances on the IS and BS sheets. The reporting classes applicable to each line has been included in column A. This sheet requires no user input.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88233</xdr:colOff>
      <xdr:row>12</xdr:row>
      <xdr:rowOff>136212</xdr:rowOff>
    </xdr:from>
    <xdr:ext cx="5654842" cy="1308261"/>
    <xdr:sp macro="" textlink="">
      <xdr:nvSpPr>
        <xdr:cNvPr id="4" name="Rectangle 17">
          <a:extLst>
            <a:ext uri="{FF2B5EF4-FFF2-40B4-BE49-F238E27FC236}">
              <a16:creationId xmlns:a16="http://schemas.microsoft.com/office/drawing/2014/main" id="{EE4FA704-DD1E-4A5A-8B1D-1A02F512AA80}"/>
            </a:ext>
          </a:extLst>
        </xdr:cNvPr>
        <xdr:cNvSpPr>
          <a:spLocks noChangeArrowheads="1"/>
        </xdr:cNvSpPr>
      </xdr:nvSpPr>
      <xdr:spPr bwMode="auto">
        <a:xfrm>
          <a:off x="3481138" y="2606696"/>
          <a:ext cx="56548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balance sheet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twoCellAnchor>
    <xdr:from>
      <xdr:col>1</xdr:col>
      <xdr:colOff>20780</xdr:colOff>
      <xdr:row>5</xdr:row>
      <xdr:rowOff>23503</xdr:rowOff>
    </xdr:from>
    <xdr:to>
      <xdr:col>4</xdr:col>
      <xdr:colOff>1129980</xdr:colOff>
      <xdr:row>12</xdr:row>
      <xdr:rowOff>242394</xdr:rowOff>
    </xdr:to>
    <xdr:graphicFrame macro="">
      <xdr:nvGraphicFramePr>
        <xdr:cNvPr id="2" name="Chart 1">
          <a:extLst>
            <a:ext uri="{FF2B5EF4-FFF2-40B4-BE49-F238E27FC236}">
              <a16:creationId xmlns:a16="http://schemas.microsoft.com/office/drawing/2014/main" id="{AA5BDBED-BC46-4FD4-B27C-9CC62232B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67935</xdr:colOff>
      <xdr:row>5</xdr:row>
      <xdr:rowOff>23504</xdr:rowOff>
    </xdr:from>
    <xdr:to>
      <xdr:col>6</xdr:col>
      <xdr:colOff>1152735</xdr:colOff>
      <xdr:row>12</xdr:row>
      <xdr:rowOff>253171</xdr:rowOff>
    </xdr:to>
    <xdr:graphicFrame macro="">
      <xdr:nvGraphicFramePr>
        <xdr:cNvPr id="3" name="Chart 2">
          <a:extLst>
            <a:ext uri="{FF2B5EF4-FFF2-40B4-BE49-F238E27FC236}">
              <a16:creationId xmlns:a16="http://schemas.microsoft.com/office/drawing/2014/main" id="{9633454D-8282-447D-8EF9-BC9A8A8B4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934850</xdr:colOff>
      <xdr:row>8</xdr:row>
      <xdr:rowOff>76851</xdr:rowOff>
    </xdr:from>
    <xdr:to>
      <xdr:col>6</xdr:col>
      <xdr:colOff>304800</xdr:colOff>
      <xdr:row>10</xdr:row>
      <xdr:rowOff>460</xdr:rowOff>
    </xdr:to>
    <xdr:sp macro="" textlink="$D$66">
      <xdr:nvSpPr>
        <xdr:cNvPr id="4" name="TextBox 3">
          <a:extLst>
            <a:ext uri="{FF2B5EF4-FFF2-40B4-BE49-F238E27FC236}">
              <a16:creationId xmlns:a16="http://schemas.microsoft.com/office/drawing/2014/main" id="{39383BC9-7EA4-41C6-8EB8-A563B56462B0}"/>
            </a:ext>
          </a:extLst>
        </xdr:cNvPr>
        <xdr:cNvSpPr txBox="1"/>
      </xdr:nvSpPr>
      <xdr:spPr>
        <a:xfrm>
          <a:off x="6209583" y="2447518"/>
          <a:ext cx="589150" cy="5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9F43E1D-FAAD-4472-A741-AEBFC743B5D3}" type="TxLink">
            <a:rPr lang="en-US" sz="2400" b="0" i="0" u="none" strike="noStrike">
              <a:solidFill>
                <a:srgbClr val="000000"/>
              </a:solidFill>
              <a:latin typeface="+mn-lt"/>
              <a:cs typeface="Arial"/>
            </a:rPr>
            <a:pPr algn="ctr"/>
            <a:t>53</a:t>
          </a:fld>
          <a:endParaRPr lang="en-ZA" sz="8800">
            <a:latin typeface="+mn-lt"/>
          </a:endParaRPr>
        </a:p>
      </xdr:txBody>
    </xdr:sp>
    <xdr:clientData/>
  </xdr:twoCellAnchor>
  <xdr:twoCellAnchor>
    <xdr:from>
      <xdr:col>5</xdr:col>
      <xdr:colOff>73768</xdr:colOff>
      <xdr:row>13</xdr:row>
      <xdr:rowOff>28800</xdr:rowOff>
    </xdr:from>
    <xdr:to>
      <xdr:col>6</xdr:col>
      <xdr:colOff>1158568</xdr:colOff>
      <xdr:row>20</xdr:row>
      <xdr:rowOff>258466</xdr:rowOff>
    </xdr:to>
    <xdr:graphicFrame macro="">
      <xdr:nvGraphicFramePr>
        <xdr:cNvPr id="5" name="Chart 4">
          <a:extLst>
            <a:ext uri="{FF2B5EF4-FFF2-40B4-BE49-F238E27FC236}">
              <a16:creationId xmlns:a16="http://schemas.microsoft.com/office/drawing/2014/main" id="{AEBDE21E-8E22-45E7-BAC9-609663F2F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975660</xdr:colOff>
      <xdr:row>16</xdr:row>
      <xdr:rowOff>84740</xdr:rowOff>
    </xdr:from>
    <xdr:to>
      <xdr:col>6</xdr:col>
      <xdr:colOff>315311</xdr:colOff>
      <xdr:row>18</xdr:row>
      <xdr:rowOff>23627</xdr:rowOff>
    </xdr:to>
    <xdr:sp macro="" textlink="$D$68">
      <xdr:nvSpPr>
        <xdr:cNvPr id="6" name="TextBox 5">
          <a:extLst>
            <a:ext uri="{FF2B5EF4-FFF2-40B4-BE49-F238E27FC236}">
              <a16:creationId xmlns:a16="http://schemas.microsoft.com/office/drawing/2014/main" id="{F0DCAB2C-3C9C-47EF-8C5B-8E7BBA75ED83}"/>
            </a:ext>
          </a:extLst>
        </xdr:cNvPr>
        <xdr:cNvSpPr txBox="1"/>
      </xdr:nvSpPr>
      <xdr:spPr>
        <a:xfrm>
          <a:off x="6195360" y="4839620"/>
          <a:ext cx="558851" cy="533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48EDDB7C-F561-4BCB-8002-9FC4E1C6F767}" type="TxLink">
            <a:rPr lang="en-US" sz="2400" b="0" i="0" u="none" strike="noStrike">
              <a:solidFill>
                <a:srgbClr val="000000"/>
              </a:solidFill>
              <a:latin typeface="+mn-lt"/>
              <a:cs typeface="Arial"/>
            </a:rPr>
            <a:pPr algn="ctr"/>
            <a:t>8</a:t>
          </a:fld>
          <a:endParaRPr lang="en-ZA" sz="41300">
            <a:latin typeface="+mn-lt"/>
          </a:endParaRPr>
        </a:p>
      </xdr:txBody>
    </xdr:sp>
    <xdr:clientData/>
  </xdr:twoCellAnchor>
  <xdr:twoCellAnchor>
    <xdr:from>
      <xdr:col>1</xdr:col>
      <xdr:colOff>41562</xdr:colOff>
      <xdr:row>13</xdr:row>
      <xdr:rowOff>28801</xdr:rowOff>
    </xdr:from>
    <xdr:to>
      <xdr:col>4</xdr:col>
      <xdr:colOff>1150762</xdr:colOff>
      <xdr:row>20</xdr:row>
      <xdr:rowOff>247691</xdr:rowOff>
    </xdr:to>
    <xdr:graphicFrame macro="">
      <xdr:nvGraphicFramePr>
        <xdr:cNvPr id="7" name="Chart 2">
          <a:extLst>
            <a:ext uri="{FF2B5EF4-FFF2-40B4-BE49-F238E27FC236}">
              <a16:creationId xmlns:a16="http://schemas.microsoft.com/office/drawing/2014/main" id="{2B20F2E0-DFF2-4818-9F37-39941F282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34637</xdr:colOff>
      <xdr:row>13</xdr:row>
      <xdr:rowOff>36823</xdr:rowOff>
    </xdr:from>
    <xdr:to>
      <xdr:col>8</xdr:col>
      <xdr:colOff>1119437</xdr:colOff>
      <xdr:row>20</xdr:row>
      <xdr:rowOff>266489</xdr:rowOff>
    </xdr:to>
    <xdr:graphicFrame macro="">
      <xdr:nvGraphicFramePr>
        <xdr:cNvPr id="8" name="Chart 5">
          <a:extLst>
            <a:ext uri="{FF2B5EF4-FFF2-40B4-BE49-F238E27FC236}">
              <a16:creationId xmlns:a16="http://schemas.microsoft.com/office/drawing/2014/main" id="{164A49D9-6B65-48D8-BAD2-76AFB734D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821267</xdr:colOff>
      <xdr:row>16</xdr:row>
      <xdr:rowOff>111460</xdr:rowOff>
    </xdr:from>
    <xdr:to>
      <xdr:col>8</xdr:col>
      <xdr:colOff>364067</xdr:colOff>
      <xdr:row>18</xdr:row>
      <xdr:rowOff>50345</xdr:rowOff>
    </xdr:to>
    <xdr:sp macro="" textlink="$D$70">
      <xdr:nvSpPr>
        <xdr:cNvPr id="9" name="TextBox 8">
          <a:extLst>
            <a:ext uri="{FF2B5EF4-FFF2-40B4-BE49-F238E27FC236}">
              <a16:creationId xmlns:a16="http://schemas.microsoft.com/office/drawing/2014/main" id="{44C08A39-F34A-4A6F-ABB9-5AEAD9D60147}"/>
            </a:ext>
          </a:extLst>
        </xdr:cNvPr>
        <xdr:cNvSpPr txBox="1"/>
      </xdr:nvSpPr>
      <xdr:spPr>
        <a:xfrm>
          <a:off x="8534400" y="4852793"/>
          <a:ext cx="762000"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ED0BB45-FF36-4D5E-8D01-450322157D79}" type="TxLink">
            <a:rPr lang="en-US" sz="2400" b="0" i="0" u="none" strike="noStrike">
              <a:solidFill>
                <a:srgbClr val="000000"/>
              </a:solidFill>
              <a:latin typeface="Century Gothic"/>
              <a:cs typeface="Arial"/>
            </a:rPr>
            <a:pPr algn="ctr"/>
            <a:t>23</a:t>
          </a:fld>
          <a:endParaRPr lang="en-ZA" sz="71400">
            <a:latin typeface="+mn-lt"/>
          </a:endParaRPr>
        </a:p>
      </xdr:txBody>
    </xdr:sp>
    <xdr:clientData/>
  </xdr:twoCellAnchor>
  <xdr:twoCellAnchor>
    <xdr:from>
      <xdr:col>9</xdr:col>
      <xdr:colOff>0</xdr:colOff>
      <xdr:row>13</xdr:row>
      <xdr:rowOff>36824</xdr:rowOff>
    </xdr:from>
    <xdr:to>
      <xdr:col>10</xdr:col>
      <xdr:colOff>794057</xdr:colOff>
      <xdr:row>20</xdr:row>
      <xdr:rowOff>266490</xdr:rowOff>
    </xdr:to>
    <xdr:graphicFrame macro="">
      <xdr:nvGraphicFramePr>
        <xdr:cNvPr id="10" name="Chart 6">
          <a:extLst>
            <a:ext uri="{FF2B5EF4-FFF2-40B4-BE49-F238E27FC236}">
              <a16:creationId xmlns:a16="http://schemas.microsoft.com/office/drawing/2014/main" id="{1E224D43-E928-44FE-B555-6B6424598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685228</xdr:colOff>
      <xdr:row>16</xdr:row>
      <xdr:rowOff>98101</xdr:rowOff>
    </xdr:from>
    <xdr:to>
      <xdr:col>10</xdr:col>
      <xdr:colOff>152401</xdr:colOff>
      <xdr:row>18</xdr:row>
      <xdr:rowOff>36986</xdr:rowOff>
    </xdr:to>
    <xdr:sp macro="" textlink="$D$72">
      <xdr:nvSpPr>
        <xdr:cNvPr id="11" name="TextBox 10">
          <a:extLst>
            <a:ext uri="{FF2B5EF4-FFF2-40B4-BE49-F238E27FC236}">
              <a16:creationId xmlns:a16="http://schemas.microsoft.com/office/drawing/2014/main" id="{9F1D6152-A652-4C06-81E3-0DEDA57F206A}"/>
            </a:ext>
          </a:extLst>
        </xdr:cNvPr>
        <xdr:cNvSpPr txBox="1"/>
      </xdr:nvSpPr>
      <xdr:spPr>
        <a:xfrm>
          <a:off x="10836761" y="4839434"/>
          <a:ext cx="686373"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7D75242-5F20-43D4-8F3A-4060A1A10BFE}" type="TxLink">
            <a:rPr lang="en-US" sz="2400" b="0" i="0" u="none" strike="noStrike">
              <a:solidFill>
                <a:srgbClr val="000000"/>
              </a:solidFill>
              <a:latin typeface="Century Gothic"/>
              <a:cs typeface="Arial"/>
            </a:rPr>
            <a:pPr algn="ctr"/>
            <a:t>40</a:t>
          </a:fld>
          <a:endParaRPr lang="en-ZA" sz="71400">
            <a:latin typeface="+mn-lt"/>
          </a:endParaRPr>
        </a:p>
      </xdr:txBody>
    </xdr:sp>
    <xdr:clientData/>
  </xdr:twoCellAnchor>
  <xdr:twoCellAnchor>
    <xdr:from>
      <xdr:col>6</xdr:col>
      <xdr:colOff>50680</xdr:colOff>
      <xdr:row>24</xdr:row>
      <xdr:rowOff>72637</xdr:rowOff>
    </xdr:from>
    <xdr:to>
      <xdr:col>10</xdr:col>
      <xdr:colOff>1092200</xdr:colOff>
      <xdr:row>29</xdr:row>
      <xdr:rowOff>144827</xdr:rowOff>
    </xdr:to>
    <xdr:graphicFrame macro="">
      <xdr:nvGraphicFramePr>
        <xdr:cNvPr id="12" name="Chart 7">
          <a:extLst>
            <a:ext uri="{FF2B5EF4-FFF2-40B4-BE49-F238E27FC236}">
              <a16:creationId xmlns:a16="http://schemas.microsoft.com/office/drawing/2014/main" id="{4528A07A-4AA5-465C-B606-07BA9BDF7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44156</xdr:colOff>
      <xdr:row>30</xdr:row>
      <xdr:rowOff>41442</xdr:rowOff>
    </xdr:from>
    <xdr:to>
      <xdr:col>4</xdr:col>
      <xdr:colOff>1117356</xdr:colOff>
      <xdr:row>37</xdr:row>
      <xdr:rowOff>199109</xdr:rowOff>
    </xdr:to>
    <xdr:graphicFrame macro="">
      <xdr:nvGraphicFramePr>
        <xdr:cNvPr id="13" name="Chart 8">
          <a:extLst>
            <a:ext uri="{FF2B5EF4-FFF2-40B4-BE49-F238E27FC236}">
              <a16:creationId xmlns:a16="http://schemas.microsoft.com/office/drawing/2014/main" id="{F6F6FCC5-2E00-453D-9B99-D74579C3C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46466</xdr:colOff>
      <xdr:row>38</xdr:row>
      <xdr:rowOff>41444</xdr:rowOff>
    </xdr:from>
    <xdr:to>
      <xdr:col>6</xdr:col>
      <xdr:colOff>1131266</xdr:colOff>
      <xdr:row>45</xdr:row>
      <xdr:rowOff>271111</xdr:rowOff>
    </xdr:to>
    <xdr:graphicFrame macro="">
      <xdr:nvGraphicFramePr>
        <xdr:cNvPr id="14" name="Chart 9">
          <a:extLst>
            <a:ext uri="{FF2B5EF4-FFF2-40B4-BE49-F238E27FC236}">
              <a16:creationId xmlns:a16="http://schemas.microsoft.com/office/drawing/2014/main" id="{ECE6FC91-0791-4DB9-B3A0-4AE640C70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711767</xdr:colOff>
      <xdr:row>41</xdr:row>
      <xdr:rowOff>135969</xdr:rowOff>
    </xdr:from>
    <xdr:to>
      <xdr:col>6</xdr:col>
      <xdr:colOff>464567</xdr:colOff>
      <xdr:row>43</xdr:row>
      <xdr:rowOff>83303</xdr:rowOff>
    </xdr:to>
    <xdr:sp macro="" textlink="$D$107">
      <xdr:nvSpPr>
        <xdr:cNvPr id="15" name="TextBox 14">
          <a:extLst>
            <a:ext uri="{FF2B5EF4-FFF2-40B4-BE49-F238E27FC236}">
              <a16:creationId xmlns:a16="http://schemas.microsoft.com/office/drawing/2014/main" id="{0351F45C-EF1B-4AA8-9F4E-7A514AE85CBE}"/>
            </a:ext>
          </a:extLst>
        </xdr:cNvPr>
        <xdr:cNvSpPr txBox="1"/>
      </xdr:nvSpPr>
      <xdr:spPr>
        <a:xfrm>
          <a:off x="5986500" y="12285636"/>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7325DD5-B865-4BCA-8E0B-F06483331672}" type="TxLink">
            <a:rPr lang="en-US" sz="1800" b="0" i="0" u="none" strike="noStrike">
              <a:solidFill>
                <a:srgbClr val="000000"/>
              </a:solidFill>
              <a:latin typeface="Century Gothic"/>
              <a:cs typeface="Arial"/>
            </a:rPr>
            <a:pPr algn="ctr"/>
            <a:t>2.5</a:t>
          </a:fld>
          <a:endParaRPr lang="en-ZA" sz="148100">
            <a:latin typeface="+mn-lt"/>
          </a:endParaRPr>
        </a:p>
      </xdr:txBody>
    </xdr:sp>
    <xdr:clientData/>
  </xdr:twoCellAnchor>
  <xdr:twoCellAnchor>
    <xdr:from>
      <xdr:col>7</xdr:col>
      <xdr:colOff>28597</xdr:colOff>
      <xdr:row>38</xdr:row>
      <xdr:rowOff>32974</xdr:rowOff>
    </xdr:from>
    <xdr:to>
      <xdr:col>8</xdr:col>
      <xdr:colOff>1113397</xdr:colOff>
      <xdr:row>45</xdr:row>
      <xdr:rowOff>262641</xdr:rowOff>
    </xdr:to>
    <xdr:graphicFrame macro="">
      <xdr:nvGraphicFramePr>
        <xdr:cNvPr id="16" name="Chart 10">
          <a:extLst>
            <a:ext uri="{FF2B5EF4-FFF2-40B4-BE49-F238E27FC236}">
              <a16:creationId xmlns:a16="http://schemas.microsoft.com/office/drawing/2014/main" id="{1D72BB15-0B72-4330-A78E-19FA87C06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687815</xdr:colOff>
      <xdr:row>41</xdr:row>
      <xdr:rowOff>111457</xdr:rowOff>
    </xdr:from>
    <xdr:to>
      <xdr:col>8</xdr:col>
      <xdr:colOff>440615</xdr:colOff>
      <xdr:row>43</xdr:row>
      <xdr:rowOff>58791</xdr:rowOff>
    </xdr:to>
    <xdr:sp macro="" textlink="$D$109">
      <xdr:nvSpPr>
        <xdr:cNvPr id="17" name="TextBox 16">
          <a:extLst>
            <a:ext uri="{FF2B5EF4-FFF2-40B4-BE49-F238E27FC236}">
              <a16:creationId xmlns:a16="http://schemas.microsoft.com/office/drawing/2014/main" id="{DA76C25E-39FF-47A5-AF15-382928A6100F}"/>
            </a:ext>
          </a:extLst>
        </xdr:cNvPr>
        <xdr:cNvSpPr txBox="1"/>
      </xdr:nvSpPr>
      <xdr:spPr>
        <a:xfrm>
          <a:off x="8400948" y="12261124"/>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64A354F-4F80-4670-926D-C1BFE8C595D8}" type="TxLink">
            <a:rPr lang="en-US" sz="1800" b="0" i="0" u="none" strike="noStrike">
              <a:solidFill>
                <a:srgbClr val="000000"/>
              </a:solidFill>
              <a:latin typeface="Century Gothic"/>
              <a:cs typeface="Arial"/>
            </a:rPr>
            <a:pPr algn="ctr"/>
            <a:t>0.8</a:t>
          </a:fld>
          <a:endParaRPr lang="en-ZA" sz="148100">
            <a:latin typeface="+mn-lt"/>
          </a:endParaRPr>
        </a:p>
      </xdr:txBody>
    </xdr:sp>
    <xdr:clientData/>
  </xdr:twoCellAnchor>
  <xdr:twoCellAnchor>
    <xdr:from>
      <xdr:col>9</xdr:col>
      <xdr:colOff>50801</xdr:colOff>
      <xdr:row>38</xdr:row>
      <xdr:rowOff>32974</xdr:rowOff>
    </xdr:from>
    <xdr:to>
      <xdr:col>10</xdr:col>
      <xdr:colOff>1135601</xdr:colOff>
      <xdr:row>45</xdr:row>
      <xdr:rowOff>262641</xdr:rowOff>
    </xdr:to>
    <xdr:graphicFrame macro="">
      <xdr:nvGraphicFramePr>
        <xdr:cNvPr id="18" name="Chart 11">
          <a:extLst>
            <a:ext uri="{FF2B5EF4-FFF2-40B4-BE49-F238E27FC236}">
              <a16:creationId xmlns:a16="http://schemas.microsoft.com/office/drawing/2014/main" id="{6AD87D65-1042-4440-8C5C-E468F8F63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764669</xdr:colOff>
      <xdr:row>41</xdr:row>
      <xdr:rowOff>111903</xdr:rowOff>
    </xdr:from>
    <xdr:to>
      <xdr:col>10</xdr:col>
      <xdr:colOff>458202</xdr:colOff>
      <xdr:row>43</xdr:row>
      <xdr:rowOff>59237</xdr:rowOff>
    </xdr:to>
    <xdr:sp macro="" textlink="$D$111">
      <xdr:nvSpPr>
        <xdr:cNvPr id="19" name="TextBox 18">
          <a:extLst>
            <a:ext uri="{FF2B5EF4-FFF2-40B4-BE49-F238E27FC236}">
              <a16:creationId xmlns:a16="http://schemas.microsoft.com/office/drawing/2014/main" id="{0F82EC6F-A27F-4ABB-A616-2C6EB0C2C50B}"/>
            </a:ext>
          </a:extLst>
        </xdr:cNvPr>
        <xdr:cNvSpPr txBox="1"/>
      </xdr:nvSpPr>
      <xdr:spPr>
        <a:xfrm>
          <a:off x="10916202" y="12261570"/>
          <a:ext cx="912733"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52695DD-366F-4407-AE01-74376626413F}" type="TxLink">
            <a:rPr lang="en-US" sz="1800" b="0" i="0" u="none" strike="noStrike">
              <a:solidFill>
                <a:srgbClr val="000000"/>
              </a:solidFill>
              <a:latin typeface="Century Gothic"/>
              <a:cs typeface="Arial"/>
            </a:rPr>
            <a:pPr algn="ctr"/>
            <a:t>31</a:t>
          </a:fld>
          <a:endParaRPr lang="en-ZA" sz="148100">
            <a:latin typeface="+mn-lt"/>
          </a:endParaRPr>
        </a:p>
      </xdr:txBody>
    </xdr:sp>
    <xdr:clientData/>
  </xdr:twoCellAnchor>
  <xdr:oneCellAnchor>
    <xdr:from>
      <xdr:col>3</xdr:col>
      <xdr:colOff>934695</xdr:colOff>
      <xdr:row>11</xdr:row>
      <xdr:rowOff>135466</xdr:rowOff>
    </xdr:from>
    <xdr:ext cx="5430252" cy="1500622"/>
    <xdr:sp macro="" textlink="">
      <xdr:nvSpPr>
        <xdr:cNvPr id="20" name="Rectangle 17">
          <a:extLst>
            <a:ext uri="{FF2B5EF4-FFF2-40B4-BE49-F238E27FC236}">
              <a16:creationId xmlns:a16="http://schemas.microsoft.com/office/drawing/2014/main" id="{1099A686-3DB9-4B44-A209-B71CF2E320EF}"/>
            </a:ext>
          </a:extLst>
        </xdr:cNvPr>
        <xdr:cNvSpPr>
          <a:spLocks noChangeArrowheads="1"/>
        </xdr:cNvSpPr>
      </xdr:nvSpPr>
      <xdr:spPr bwMode="auto">
        <a:xfrm>
          <a:off x="3771028" y="3395133"/>
          <a:ext cx="543025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264695</xdr:colOff>
      <xdr:row>9</xdr:row>
      <xdr:rowOff>56003</xdr:rowOff>
    </xdr:from>
    <xdr:ext cx="6144125" cy="1308261"/>
    <xdr:sp macro="" textlink="">
      <xdr:nvSpPr>
        <xdr:cNvPr id="4" name="Rectangle 17">
          <a:extLst>
            <a:ext uri="{FF2B5EF4-FFF2-40B4-BE49-F238E27FC236}">
              <a16:creationId xmlns:a16="http://schemas.microsoft.com/office/drawing/2014/main" id="{A97EF0EF-35FE-4DFD-925E-D3B27C1DBEB2}"/>
            </a:ext>
          </a:extLst>
        </xdr:cNvPr>
        <xdr:cNvSpPr>
          <a:spLocks noChangeArrowheads="1"/>
        </xdr:cNvSpPr>
      </xdr:nvSpPr>
      <xdr:spPr bwMode="auto">
        <a:xfrm>
          <a:off x="3521242" y="1892824"/>
          <a:ext cx="614412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3</xdr:col>
      <xdr:colOff>96252</xdr:colOff>
      <xdr:row>7</xdr:row>
      <xdr:rowOff>80283</xdr:rowOff>
    </xdr:from>
    <xdr:ext cx="8021053" cy="1885342"/>
    <xdr:sp macro="" textlink="">
      <xdr:nvSpPr>
        <xdr:cNvPr id="3" name="Rectangle 17">
          <a:extLst>
            <a:ext uri="{FF2B5EF4-FFF2-40B4-BE49-F238E27FC236}">
              <a16:creationId xmlns:a16="http://schemas.microsoft.com/office/drawing/2014/main" id="{641F23F7-1BE8-4E02-A328-84470F3B6B85}"/>
            </a:ext>
          </a:extLst>
        </xdr:cNvPr>
        <xdr:cNvSpPr>
          <a:spLocks noChangeArrowheads="1"/>
        </xdr:cNvSpPr>
      </xdr:nvSpPr>
      <xdr:spPr bwMode="auto">
        <a:xfrm>
          <a:off x="3537284" y="1516051"/>
          <a:ext cx="802105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C on this worksheet enable users to check whether the account numbers which are copied into column A are consistent with the account numbers on the appropriate trial balance in this template. The appropriate trial balance that you want to check (Current, Prior or Forecast) can be selected from the list box at the top of the sheet and an error message will be displayed in column C if the account number sequence in column A is not consistent with the selected trial balance sheet. You can then amend the account numbers on the target sheet until no error messages are reflected before copying the trial balance amounts into the appropriate monthly period of the selected trial balance.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190500</xdr:colOff>
      <xdr:row>4</xdr:row>
      <xdr:rowOff>202860</xdr:rowOff>
    </xdr:from>
    <xdr:ext cx="2819400" cy="1114490"/>
    <xdr:sp macro="" textlink="">
      <xdr:nvSpPr>
        <xdr:cNvPr id="10" name="Rectangle 17">
          <a:extLst>
            <a:ext uri="{FF2B5EF4-FFF2-40B4-BE49-F238E27FC236}">
              <a16:creationId xmlns:a16="http://schemas.microsoft.com/office/drawing/2014/main" id="{41E0AE2F-D6CE-4799-9A9F-D90AC0E9098B}"/>
            </a:ext>
          </a:extLst>
        </xdr:cNvPr>
        <xdr:cNvSpPr>
          <a:spLocks noChangeArrowheads="1"/>
        </xdr:cNvSpPr>
      </xdr:nvSpPr>
      <xdr:spPr bwMode="auto">
        <a:xfrm>
          <a:off x="7711440" y="94962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96251</xdr:colOff>
      <xdr:row>4</xdr:row>
      <xdr:rowOff>152474</xdr:rowOff>
    </xdr:from>
    <xdr:ext cx="6104022" cy="1500622"/>
    <xdr:sp macro="" textlink="">
      <xdr:nvSpPr>
        <xdr:cNvPr id="3" name="Rectangle 17">
          <a:extLst>
            <a:ext uri="{FF2B5EF4-FFF2-40B4-BE49-F238E27FC236}">
              <a16:creationId xmlns:a16="http://schemas.microsoft.com/office/drawing/2014/main" id="{5CAB1092-13A9-48BD-B220-6CF640551D32}"/>
            </a:ext>
          </a:extLst>
        </xdr:cNvPr>
        <xdr:cNvSpPr>
          <a:spLocks noChangeArrowheads="1"/>
        </xdr:cNvSpPr>
      </xdr:nvSpPr>
      <xdr:spPr bwMode="auto">
        <a:xfrm>
          <a:off x="3360819" y="954579"/>
          <a:ext cx="610402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select the appropriate year end period, reporting year and current reporting period. The periods selected on this sheet determine which monthly periods are included on the trial balances and forecast and also determine the current month and year-to-date periods included on the income statement, cash flow statement and balance sheet reports.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2109536</xdr:colOff>
      <xdr:row>5</xdr:row>
      <xdr:rowOff>104275</xdr:rowOff>
    </xdr:from>
    <xdr:ext cx="6416843" cy="1692982"/>
    <xdr:sp macro="" textlink="">
      <xdr:nvSpPr>
        <xdr:cNvPr id="3" name="Rectangle 17">
          <a:extLst>
            <a:ext uri="{FF2B5EF4-FFF2-40B4-BE49-F238E27FC236}">
              <a16:creationId xmlns:a16="http://schemas.microsoft.com/office/drawing/2014/main" id="{6B8F61D8-0519-4D3A-87CF-734B353C8EC4}"/>
            </a:ext>
          </a:extLst>
        </xdr:cNvPr>
        <xdr:cNvSpPr>
          <a:spLocks noChangeArrowheads="1"/>
        </xdr:cNvSpPr>
      </xdr:nvSpPr>
      <xdr:spPr bwMode="auto">
        <a:xfrm>
          <a:off x="2839452" y="1138991"/>
          <a:ext cx="641684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financial statement reporting classes which should be used to link the accounts on the Key sheet to the calculations on the income statement, cash flow statement and balance sheet. You therefore need to use these classes to link the accounts on the Key sheet to the trial balances and financial reports. The reporting class which is included next to an account on the Key sheet determines in which line the account balance is included in the income statement or balance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545432</xdr:colOff>
      <xdr:row>7</xdr:row>
      <xdr:rowOff>72190</xdr:rowOff>
    </xdr:from>
    <xdr:ext cx="6585283" cy="1692982"/>
    <xdr:sp macro="" textlink="">
      <xdr:nvSpPr>
        <xdr:cNvPr id="3" name="Rectangle 17">
          <a:extLst>
            <a:ext uri="{FF2B5EF4-FFF2-40B4-BE49-F238E27FC236}">
              <a16:creationId xmlns:a16="http://schemas.microsoft.com/office/drawing/2014/main" id="{BD3BB9A4-F9A7-4B74-BDAA-502A670C0FEC}"/>
            </a:ext>
          </a:extLst>
        </xdr:cNvPr>
        <xdr:cNvSpPr>
          <a:spLocks noChangeArrowheads="1"/>
        </xdr:cNvSpPr>
      </xdr:nvSpPr>
      <xdr:spPr bwMode="auto">
        <a:xfrm>
          <a:off x="4251158" y="1507958"/>
          <a:ext cx="658528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link each account in their trial balance to a default reporting class. All account balances are automatically included on the income statement, cash flow statement and balance sheet based on the reporting class specified for the appropriate account on this sheet. Note that the template accommodates account numbers in any format because it is the link to the reporting class which determines where in the financial reports the balance will be included.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4</xdr:col>
      <xdr:colOff>922422</xdr:colOff>
      <xdr:row>9</xdr:row>
      <xdr:rowOff>56219</xdr:rowOff>
    </xdr:from>
    <xdr:ext cx="6609347" cy="1885342"/>
    <xdr:sp macro="" textlink="">
      <xdr:nvSpPr>
        <xdr:cNvPr id="3" name="Rectangle 17">
          <a:extLst>
            <a:ext uri="{FF2B5EF4-FFF2-40B4-BE49-F238E27FC236}">
              <a16:creationId xmlns:a16="http://schemas.microsoft.com/office/drawing/2014/main" id="{A6FE4025-717A-4DCE-BAE7-26AF0DCE6F75}"/>
            </a:ext>
          </a:extLst>
        </xdr:cNvPr>
        <xdr:cNvSpPr>
          <a:spLocks noChangeArrowheads="1"/>
        </xdr:cNvSpPr>
      </xdr:nvSpPr>
      <xdr:spPr bwMode="auto">
        <a:xfrm>
          <a:off x="6633411" y="1893040"/>
          <a:ext cx="660934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prior financial year should be included on this sheet. The balance sheet balances at the end of the year before the prior financial year also need to be included in the first column (for cash flow statement calculation purposes). The formulas in column A need to be copied for all the new accounts added to this sheet and contain the reporting class which has been linked to each account on the Key sheet. All the account balances on this sheet are automatically updated to the income statement, cash flow statement and balance sheet reports in the "Prior Year" columns.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88232</xdr:colOff>
      <xdr:row>9</xdr:row>
      <xdr:rowOff>56074</xdr:rowOff>
    </xdr:from>
    <xdr:ext cx="6513095" cy="1500622"/>
    <xdr:sp macro="" textlink="">
      <xdr:nvSpPr>
        <xdr:cNvPr id="4" name="Rectangle 17">
          <a:extLst>
            <a:ext uri="{FF2B5EF4-FFF2-40B4-BE49-F238E27FC236}">
              <a16:creationId xmlns:a16="http://schemas.microsoft.com/office/drawing/2014/main" id="{4E273054-5363-4934-BE44-27FD229F67D7}"/>
            </a:ext>
          </a:extLst>
        </xdr:cNvPr>
        <xdr:cNvSpPr>
          <a:spLocks noChangeArrowheads="1"/>
        </xdr:cNvSpPr>
      </xdr:nvSpPr>
      <xdr:spPr bwMode="auto">
        <a:xfrm>
          <a:off x="4796590" y="1892895"/>
          <a:ext cx="651309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current financial year should be included on this sheet. The formulas in column A need to be copied for all the new accounts  added to this sheet and contain the reporting class which is linked to each account on the Key sheet. All the account balances on this sheet are automatically updated to the income statement, cash flow statement and balance sheet reports in the "Actual" columns.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3</xdr:col>
      <xdr:colOff>72190</xdr:colOff>
      <xdr:row>9</xdr:row>
      <xdr:rowOff>104201</xdr:rowOff>
    </xdr:from>
    <xdr:ext cx="6368715" cy="1500622"/>
    <xdr:sp macro="" textlink="">
      <xdr:nvSpPr>
        <xdr:cNvPr id="4" name="Rectangle 17">
          <a:extLst>
            <a:ext uri="{FF2B5EF4-FFF2-40B4-BE49-F238E27FC236}">
              <a16:creationId xmlns:a16="http://schemas.microsoft.com/office/drawing/2014/main" id="{94B0A19C-69B9-44CC-8E91-5B9FFEB68451}"/>
            </a:ext>
          </a:extLst>
        </xdr:cNvPr>
        <xdr:cNvSpPr>
          <a:spLocks noChangeArrowheads="1"/>
        </xdr:cNvSpPr>
      </xdr:nvSpPr>
      <xdr:spPr bwMode="auto">
        <a:xfrm>
          <a:off x="4780548" y="1941022"/>
          <a:ext cx="636871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monthly forecast for the current financial year should be included on this sheet. The formulas in column A need to be copied for all the new accounts added to this sheet and contain the reporting class which is linked to each account on the Key sheet. All the account balances on this sheet are automatically updated to the income statement, cash flow statement and balance sheet reports in the "Forecast" columns.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376988</xdr:colOff>
      <xdr:row>11</xdr:row>
      <xdr:rowOff>64024</xdr:rowOff>
    </xdr:from>
    <xdr:ext cx="5903495" cy="1308261"/>
    <xdr:sp macro="" textlink="">
      <xdr:nvSpPr>
        <xdr:cNvPr id="4" name="Rectangle 17">
          <a:extLst>
            <a:ext uri="{FF2B5EF4-FFF2-40B4-BE49-F238E27FC236}">
              <a16:creationId xmlns:a16="http://schemas.microsoft.com/office/drawing/2014/main" id="{DB7B7CCB-2425-4421-A9C7-C85A0CEF8236}"/>
            </a:ext>
          </a:extLst>
        </xdr:cNvPr>
        <xdr:cNvSpPr>
          <a:spLocks noChangeArrowheads="1"/>
        </xdr:cNvSpPr>
      </xdr:nvSpPr>
      <xdr:spPr bwMode="auto">
        <a:xfrm>
          <a:off x="3769893" y="2333982"/>
          <a:ext cx="590349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income statement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ColWidth="8.88671875" defaultRowHeight="13.8" x14ac:dyDescent="0.25"/>
  <cols>
    <col min="1" max="14" width="15.6640625" style="1" customWidth="1"/>
    <col min="15"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1"/>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2" customHeight="1" x14ac:dyDescent="0.3"/>
  <cols>
    <col min="1" max="1" width="8.6640625" style="108" customWidth="1"/>
    <col min="2" max="2" width="40.6640625" style="64" customWidth="1"/>
    <col min="3" max="5" width="12.6640625" style="29" customWidth="1"/>
    <col min="6" max="6" width="12.6640625" style="30" customWidth="1"/>
    <col min="7" max="7" width="12.6640625" style="29" customWidth="1"/>
    <col min="8" max="8" width="2.6640625" style="2" customWidth="1"/>
    <col min="9" max="11" width="12.6640625" style="29" customWidth="1"/>
    <col min="12" max="12" width="12.6640625" style="30" customWidth="1"/>
    <col min="13" max="13" width="12.6640625" style="29" customWidth="1"/>
    <col min="14" max="14" width="2.6640625" style="22" customWidth="1"/>
    <col min="15" max="16384" width="9.109375" style="2"/>
  </cols>
  <sheetData>
    <row r="1" spans="1:14" ht="16.2" customHeight="1" x14ac:dyDescent="0.3">
      <c r="B1" s="107" t="s">
        <v>351</v>
      </c>
    </row>
    <row r="2" spans="1:14" s="33" customFormat="1" ht="16.2" customHeight="1" x14ac:dyDescent="0.25">
      <c r="A2" s="109"/>
      <c r="B2" s="55" t="s">
        <v>519</v>
      </c>
      <c r="C2" s="56"/>
      <c r="D2" s="56"/>
      <c r="E2" s="56"/>
      <c r="F2" s="57"/>
      <c r="G2" s="56"/>
      <c r="I2" s="56"/>
      <c r="J2" s="56"/>
      <c r="K2" s="56"/>
      <c r="L2" s="57"/>
      <c r="M2" s="56"/>
      <c r="N2" s="34"/>
    </row>
    <row r="3" spans="1:14" s="33" customFormat="1" ht="18" customHeight="1" x14ac:dyDescent="0.25">
      <c r="A3" s="109"/>
      <c r="B3" s="58" t="s">
        <v>40</v>
      </c>
      <c r="C3" s="229" t="s">
        <v>78</v>
      </c>
      <c r="D3" s="230"/>
      <c r="E3" s="230"/>
      <c r="F3" s="230"/>
      <c r="G3" s="231"/>
      <c r="I3" s="229" t="s">
        <v>77</v>
      </c>
      <c r="J3" s="230"/>
      <c r="K3" s="230"/>
      <c r="L3" s="230"/>
      <c r="M3" s="231"/>
      <c r="N3" s="34"/>
    </row>
    <row r="4" spans="1:14" s="21" customFormat="1" ht="18" customHeight="1" x14ac:dyDescent="0.3">
      <c r="A4" s="113"/>
      <c r="B4" s="59"/>
      <c r="C4" s="35" t="s">
        <v>45</v>
      </c>
      <c r="D4" s="35" t="s">
        <v>44</v>
      </c>
      <c r="E4" s="35" t="s">
        <v>46</v>
      </c>
      <c r="F4" s="36" t="s">
        <v>47</v>
      </c>
      <c r="G4" s="60" t="s">
        <v>83</v>
      </c>
      <c r="H4" s="2"/>
      <c r="I4" s="35" t="s">
        <v>45</v>
      </c>
      <c r="J4" s="35" t="s">
        <v>44</v>
      </c>
      <c r="K4" s="35" t="s">
        <v>46</v>
      </c>
      <c r="L4" s="36" t="s">
        <v>47</v>
      </c>
      <c r="M4" s="60" t="s">
        <v>83</v>
      </c>
      <c r="N4" s="28"/>
    </row>
    <row r="5" spans="1:14" s="4" customFormat="1" ht="16.2" customHeight="1" x14ac:dyDescent="0.2">
      <c r="A5" s="112"/>
      <c r="B5" s="61" t="s">
        <v>13</v>
      </c>
      <c r="C5" s="62"/>
      <c r="D5" s="62"/>
      <c r="E5" s="62"/>
      <c r="F5" s="63"/>
      <c r="G5" s="62"/>
      <c r="I5" s="62"/>
      <c r="J5" s="62"/>
      <c r="K5" s="62"/>
      <c r="L5" s="63"/>
      <c r="M5" s="62"/>
      <c r="N5" s="54"/>
    </row>
    <row r="6" spans="1:14" ht="16.2" customHeight="1" x14ac:dyDescent="0.3">
      <c r="B6" s="64" t="s">
        <v>80</v>
      </c>
      <c r="C6" s="37">
        <v>-54150</v>
      </c>
      <c r="D6" s="37">
        <v>-48320.94857454265</v>
      </c>
      <c r="E6" s="37">
        <v>5829.05142545735</v>
      </c>
      <c r="F6" s="38">
        <v>0.10764637904815051</v>
      </c>
      <c r="G6" s="37">
        <v>-56509.040000000183</v>
      </c>
      <c r="I6" s="29">
        <v>295400</v>
      </c>
      <c r="J6" s="29">
        <v>304063.57675411063</v>
      </c>
      <c r="K6" s="29">
        <v>8663.5767541106325</v>
      </c>
      <c r="L6" s="30">
        <v>2.9328289621227598E-2</v>
      </c>
      <c r="M6" s="29">
        <v>281224.49999999977</v>
      </c>
    </row>
    <row r="7" spans="1:14" ht="16.2" customHeight="1" x14ac:dyDescent="0.3">
      <c r="B7" s="64" t="s">
        <v>23</v>
      </c>
      <c r="C7" s="37">
        <v>1650</v>
      </c>
      <c r="D7" s="37">
        <v>1831.0900000000001</v>
      </c>
      <c r="E7" s="37">
        <v>181.09000000000015</v>
      </c>
      <c r="F7" s="38">
        <v>0.10975151515151524</v>
      </c>
      <c r="G7" s="37">
        <v>1888</v>
      </c>
      <c r="I7" s="29">
        <v>19800</v>
      </c>
      <c r="J7" s="29">
        <v>19367.239999999998</v>
      </c>
      <c r="K7" s="29">
        <v>-432.76000000000204</v>
      </c>
      <c r="L7" s="30">
        <v>-2.1856565656565758E-2</v>
      </c>
      <c r="M7" s="29">
        <v>3785</v>
      </c>
    </row>
    <row r="8" spans="1:14" ht="16.2" customHeight="1" x14ac:dyDescent="0.3">
      <c r="B8" s="64" t="s">
        <v>243</v>
      </c>
      <c r="C8" s="37">
        <v>53000</v>
      </c>
      <c r="D8" s="37">
        <v>62160</v>
      </c>
      <c r="E8" s="37">
        <v>9160</v>
      </c>
      <c r="F8" s="38">
        <v>0.17283018867924529</v>
      </c>
      <c r="G8" s="37">
        <v>63150</v>
      </c>
      <c r="I8" s="29">
        <v>115000</v>
      </c>
      <c r="J8" s="29">
        <v>122135.72</v>
      </c>
      <c r="K8" s="29">
        <v>7135.7200000000012</v>
      </c>
      <c r="L8" s="30">
        <v>6.2049739130434794E-2</v>
      </c>
      <c r="M8" s="29">
        <v>137604</v>
      </c>
    </row>
    <row r="9" spans="1:14" s="5" customFormat="1" ht="16.2" customHeight="1" x14ac:dyDescent="0.25">
      <c r="A9" s="117"/>
      <c r="B9" s="5" t="s">
        <v>335</v>
      </c>
      <c r="C9" s="65"/>
      <c r="D9" s="65"/>
      <c r="E9" s="65"/>
      <c r="F9" s="66"/>
      <c r="G9" s="65"/>
      <c r="I9" s="67"/>
      <c r="J9" s="67"/>
      <c r="K9" s="67"/>
      <c r="L9" s="68"/>
      <c r="M9" s="67"/>
      <c r="N9" s="69"/>
    </row>
    <row r="10" spans="1:14" ht="16.2" customHeight="1" x14ac:dyDescent="0.3">
      <c r="A10" s="108" t="s">
        <v>292</v>
      </c>
      <c r="B10" s="64" t="s">
        <v>71</v>
      </c>
      <c r="C10" s="37">
        <v>30000</v>
      </c>
      <c r="D10" s="37">
        <v>30422</v>
      </c>
      <c r="E10" s="37">
        <v>422</v>
      </c>
      <c r="F10" s="38">
        <v>1.4066666666666667E-2</v>
      </c>
      <c r="G10" s="37">
        <v>20000</v>
      </c>
      <c r="I10" s="29">
        <v>30000</v>
      </c>
      <c r="J10" s="29">
        <v>30422</v>
      </c>
      <c r="K10" s="29">
        <v>422</v>
      </c>
      <c r="L10" s="30">
        <v>1.4066666666666667E-2</v>
      </c>
      <c r="M10" s="29">
        <v>20000</v>
      </c>
    </row>
    <row r="11" spans="1:14" ht="16.2" customHeight="1" x14ac:dyDescent="0.3">
      <c r="A11" s="108" t="s">
        <v>294</v>
      </c>
      <c r="B11" s="64" t="s">
        <v>273</v>
      </c>
      <c r="C11" s="37">
        <v>10000</v>
      </c>
      <c r="D11" s="37">
        <v>10000</v>
      </c>
      <c r="E11" s="37">
        <v>0</v>
      </c>
      <c r="F11" s="38">
        <v>0</v>
      </c>
      <c r="G11" s="37">
        <v>10000</v>
      </c>
      <c r="I11" s="29">
        <v>10000</v>
      </c>
      <c r="J11" s="29">
        <v>10000</v>
      </c>
      <c r="K11" s="29">
        <v>0</v>
      </c>
      <c r="L11" s="30">
        <v>0</v>
      </c>
      <c r="M11" s="29">
        <v>10000</v>
      </c>
    </row>
    <row r="12" spans="1:14" ht="16.2" customHeight="1" x14ac:dyDescent="0.3">
      <c r="A12" s="108" t="s">
        <v>307</v>
      </c>
      <c r="B12" s="64" t="s">
        <v>28</v>
      </c>
      <c r="C12" s="37">
        <v>0</v>
      </c>
      <c r="D12" s="37">
        <v>0</v>
      </c>
      <c r="E12" s="37">
        <v>0</v>
      </c>
      <c r="F12" s="38">
        <v>0</v>
      </c>
      <c r="G12" s="37">
        <v>0</v>
      </c>
      <c r="I12" s="29">
        <v>0</v>
      </c>
      <c r="J12" s="29">
        <v>0</v>
      </c>
      <c r="K12" s="29">
        <v>0</v>
      </c>
      <c r="L12" s="30">
        <v>0</v>
      </c>
      <c r="M12" s="29">
        <v>0</v>
      </c>
    </row>
    <row r="13" spans="1:14" ht="16.2" customHeight="1" x14ac:dyDescent="0.3">
      <c r="A13" s="108" t="s">
        <v>310</v>
      </c>
      <c r="B13" s="64" t="s">
        <v>52</v>
      </c>
      <c r="C13" s="37">
        <v>0</v>
      </c>
      <c r="D13" s="37">
        <v>0</v>
      </c>
      <c r="E13" s="37">
        <v>0</v>
      </c>
      <c r="F13" s="38">
        <v>0</v>
      </c>
      <c r="G13" s="37">
        <v>0</v>
      </c>
      <c r="I13" s="29">
        <v>0</v>
      </c>
      <c r="J13" s="29">
        <v>0</v>
      </c>
      <c r="K13" s="29">
        <v>0</v>
      </c>
      <c r="L13" s="30">
        <v>0</v>
      </c>
      <c r="M13" s="29">
        <v>0</v>
      </c>
    </row>
    <row r="14" spans="1:14" ht="16.2" customHeight="1" x14ac:dyDescent="0.3">
      <c r="A14" s="108" t="s">
        <v>312</v>
      </c>
      <c r="B14" s="64" t="s">
        <v>12</v>
      </c>
      <c r="C14" s="37">
        <v>0</v>
      </c>
      <c r="D14" s="37">
        <v>0</v>
      </c>
      <c r="E14" s="37">
        <v>0</v>
      </c>
      <c r="F14" s="38">
        <v>0</v>
      </c>
      <c r="G14" s="37">
        <v>3.4924596548080444E-10</v>
      </c>
      <c r="I14" s="29">
        <v>4.6566128730773926E-10</v>
      </c>
      <c r="J14" s="29">
        <v>8.149072527885437E-10</v>
      </c>
      <c r="K14" s="29">
        <v>3.4924596548080444E-10</v>
      </c>
      <c r="L14" s="30">
        <v>0</v>
      </c>
      <c r="M14" s="29">
        <v>2.3283064365386963E-10</v>
      </c>
    </row>
    <row r="15" spans="1:14" s="5" customFormat="1" ht="16.2" customHeight="1" x14ac:dyDescent="0.25">
      <c r="A15" s="117"/>
      <c r="B15" s="70" t="s">
        <v>336</v>
      </c>
      <c r="C15" s="65"/>
      <c r="D15" s="65"/>
      <c r="E15" s="65"/>
      <c r="F15" s="66"/>
      <c r="G15" s="65"/>
      <c r="I15" s="67"/>
      <c r="J15" s="67"/>
      <c r="K15" s="67"/>
      <c r="L15" s="68"/>
      <c r="M15" s="67"/>
      <c r="N15" s="69"/>
    </row>
    <row r="16" spans="1:14" ht="16.2" customHeight="1" x14ac:dyDescent="0.3">
      <c r="A16" s="108" t="s">
        <v>301</v>
      </c>
      <c r="B16" s="64" t="s">
        <v>76</v>
      </c>
      <c r="C16" s="37">
        <v>0</v>
      </c>
      <c r="D16" s="37">
        <v>7159.4564006298315</v>
      </c>
      <c r="E16" s="37">
        <v>7159.4564006298315</v>
      </c>
      <c r="F16" s="38">
        <v>-1</v>
      </c>
      <c r="G16" s="37">
        <v>-6749.4700000000012</v>
      </c>
      <c r="I16" s="29">
        <v>-89585.989999999991</v>
      </c>
      <c r="J16" s="29">
        <v>-131167.17980521685</v>
      </c>
      <c r="K16" s="29">
        <v>-41581.189805216854</v>
      </c>
      <c r="L16" s="30">
        <v>-0.46414835405867433</v>
      </c>
      <c r="M16" s="29">
        <v>-120787.17000000001</v>
      </c>
    </row>
    <row r="17" spans="1:14" ht="16.2" customHeight="1" x14ac:dyDescent="0.3">
      <c r="A17" s="108" t="s">
        <v>299</v>
      </c>
      <c r="B17" s="64" t="s">
        <v>26</v>
      </c>
      <c r="C17" s="37">
        <v>0</v>
      </c>
      <c r="D17" s="37">
        <v>-98409.499999999069</v>
      </c>
      <c r="E17" s="37">
        <v>-98409.499999999069</v>
      </c>
      <c r="F17" s="38">
        <v>-1</v>
      </c>
      <c r="G17" s="37">
        <v>-59045.700000000012</v>
      </c>
      <c r="I17" s="29">
        <v>-53117.649999999994</v>
      </c>
      <c r="J17" s="29">
        <v>-111254.89999999906</v>
      </c>
      <c r="K17" s="29">
        <v>-58137.249999999069</v>
      </c>
      <c r="L17" s="30">
        <v>-1.0944996625415295</v>
      </c>
      <c r="M17" s="29">
        <v>-67299.94</v>
      </c>
    </row>
    <row r="18" spans="1:14" ht="16.2" customHeight="1" x14ac:dyDescent="0.3">
      <c r="A18" s="108" t="s">
        <v>296</v>
      </c>
      <c r="B18" s="64" t="s">
        <v>187</v>
      </c>
      <c r="C18" s="37">
        <v>0</v>
      </c>
      <c r="D18" s="37">
        <v>-10000</v>
      </c>
      <c r="E18" s="37">
        <v>-10000</v>
      </c>
      <c r="F18" s="38">
        <v>-1</v>
      </c>
      <c r="G18" s="37">
        <v>-10000</v>
      </c>
      <c r="I18" s="29">
        <v>10000</v>
      </c>
      <c r="J18" s="29">
        <v>0</v>
      </c>
      <c r="K18" s="29">
        <v>-10000</v>
      </c>
      <c r="L18" s="30">
        <v>-1</v>
      </c>
      <c r="M18" s="29">
        <v>-10000</v>
      </c>
    </row>
    <row r="19" spans="1:14" ht="16.2" customHeight="1" x14ac:dyDescent="0.3">
      <c r="A19" s="108" t="s">
        <v>300</v>
      </c>
      <c r="B19" s="64" t="s">
        <v>202</v>
      </c>
      <c r="C19" s="37">
        <v>0</v>
      </c>
      <c r="D19" s="37">
        <v>-20000</v>
      </c>
      <c r="E19" s="37">
        <v>-20000</v>
      </c>
      <c r="F19" s="38">
        <v>-1</v>
      </c>
      <c r="G19" s="37">
        <v>-15000</v>
      </c>
      <c r="I19" s="29">
        <v>15000</v>
      </c>
      <c r="J19" s="29">
        <v>-5000</v>
      </c>
      <c r="K19" s="29">
        <v>-20000</v>
      </c>
      <c r="L19" s="30">
        <v>-1.3333333333333333</v>
      </c>
      <c r="M19" s="29">
        <v>-15000</v>
      </c>
    </row>
    <row r="20" spans="1:14" ht="16.2" customHeight="1" x14ac:dyDescent="0.3">
      <c r="A20" s="108" t="s">
        <v>298</v>
      </c>
      <c r="B20" s="64" t="s">
        <v>197</v>
      </c>
      <c r="C20" s="37">
        <v>0</v>
      </c>
      <c r="D20" s="37">
        <v>0</v>
      </c>
      <c r="E20" s="37">
        <v>0</v>
      </c>
      <c r="F20" s="38">
        <v>0</v>
      </c>
      <c r="G20" s="37">
        <v>0</v>
      </c>
      <c r="I20" s="29">
        <v>0</v>
      </c>
      <c r="J20" s="29">
        <v>0</v>
      </c>
      <c r="K20" s="29">
        <v>0</v>
      </c>
      <c r="L20" s="30">
        <v>0</v>
      </c>
      <c r="M20" s="29">
        <v>0</v>
      </c>
    </row>
    <row r="21" spans="1:14" ht="16.2" customHeight="1" x14ac:dyDescent="0.3">
      <c r="A21" s="108" t="s">
        <v>303</v>
      </c>
      <c r="B21" s="64" t="s">
        <v>29</v>
      </c>
      <c r="C21" s="37">
        <v>0</v>
      </c>
      <c r="D21" s="37">
        <v>-18158</v>
      </c>
      <c r="E21" s="37">
        <v>-18158</v>
      </c>
      <c r="F21" s="38">
        <v>-1</v>
      </c>
      <c r="G21" s="37">
        <v>-2965.9300000000076</v>
      </c>
      <c r="I21" s="29">
        <v>12428.330000000002</v>
      </c>
      <c r="J21" s="29">
        <v>46985.33</v>
      </c>
      <c r="K21" s="29">
        <v>34557</v>
      </c>
      <c r="L21" s="30">
        <v>2.7805022879180061</v>
      </c>
      <c r="M21" s="29">
        <v>24917.67</v>
      </c>
    </row>
    <row r="22" spans="1:14" ht="16.2" customHeight="1" x14ac:dyDescent="0.3">
      <c r="A22" s="108" t="s">
        <v>304</v>
      </c>
      <c r="B22" s="64" t="s">
        <v>209</v>
      </c>
      <c r="C22" s="37">
        <v>0</v>
      </c>
      <c r="D22" s="37">
        <v>50000</v>
      </c>
      <c r="E22" s="37">
        <v>50000</v>
      </c>
      <c r="F22" s="38">
        <v>-1</v>
      </c>
      <c r="G22" s="37">
        <v>0</v>
      </c>
      <c r="I22" s="29">
        <v>23300</v>
      </c>
      <c r="J22" s="29">
        <v>54300</v>
      </c>
      <c r="K22" s="29">
        <v>31000</v>
      </c>
      <c r="L22" s="30">
        <v>1.3304721030042919</v>
      </c>
      <c r="M22" s="29">
        <v>-6300</v>
      </c>
    </row>
    <row r="23" spans="1:14" ht="16.2" customHeight="1" x14ac:dyDescent="0.3">
      <c r="A23" s="108" t="s">
        <v>308</v>
      </c>
      <c r="B23" s="64" t="s">
        <v>221</v>
      </c>
      <c r="C23" s="37">
        <v>-20000</v>
      </c>
      <c r="D23" s="37">
        <v>-13869.997826086998</v>
      </c>
      <c r="E23" s="37">
        <v>6130.0021739130025</v>
      </c>
      <c r="F23" s="38">
        <v>0.30650010869565014</v>
      </c>
      <c r="G23" s="37">
        <v>-12377.57</v>
      </c>
      <c r="I23" s="29">
        <v>377.22999999999956</v>
      </c>
      <c r="J23" s="29">
        <v>4602.8780511061377</v>
      </c>
      <c r="K23" s="29">
        <v>4225.6480511061382</v>
      </c>
      <c r="L23" s="30">
        <v>11.201781542046346</v>
      </c>
      <c r="M23" s="29">
        <v>-2919.2299999999996</v>
      </c>
    </row>
    <row r="24" spans="1:14" s="5" customFormat="1" ht="16.2" customHeight="1" x14ac:dyDescent="0.25">
      <c r="A24" s="117"/>
      <c r="B24" s="70" t="s">
        <v>16</v>
      </c>
      <c r="C24" s="71">
        <v>20500</v>
      </c>
      <c r="D24" s="71">
        <v>-47185.899999998888</v>
      </c>
      <c r="E24" s="71">
        <v>-67685.899999998888</v>
      </c>
      <c r="F24" s="72">
        <v>-3.3017512195121408</v>
      </c>
      <c r="G24" s="71">
        <v>-67609.709999999846</v>
      </c>
      <c r="I24" s="71">
        <v>388601.92000000045</v>
      </c>
      <c r="J24" s="71">
        <v>344454.66500000161</v>
      </c>
      <c r="K24" s="71">
        <v>-44147.254999998811</v>
      </c>
      <c r="L24" s="72">
        <v>-0.11360534451296267</v>
      </c>
      <c r="M24" s="71">
        <v>255224.82999999993</v>
      </c>
      <c r="N24" s="69"/>
    </row>
    <row r="25" spans="1:14" ht="16.2" customHeight="1" x14ac:dyDescent="0.3">
      <c r="B25" s="64" t="s">
        <v>23</v>
      </c>
      <c r="C25" s="37">
        <v>-1650</v>
      </c>
      <c r="D25" s="37">
        <v>-1831.0900000000001</v>
      </c>
      <c r="E25" s="37">
        <v>-181.09000000000015</v>
      </c>
      <c r="F25" s="38">
        <v>-0.10975151515151524</v>
      </c>
      <c r="G25" s="37">
        <v>-1888</v>
      </c>
      <c r="I25" s="29">
        <v>-19800</v>
      </c>
      <c r="J25" s="29">
        <v>-19367.239999999998</v>
      </c>
      <c r="K25" s="29">
        <v>432.76000000000204</v>
      </c>
      <c r="L25" s="30">
        <v>2.1856565656565758E-2</v>
      </c>
      <c r="M25" s="29">
        <v>-3785</v>
      </c>
    </row>
    <row r="26" spans="1:14" ht="16.2" customHeight="1" x14ac:dyDescent="0.3">
      <c r="A26" s="108" t="s">
        <v>306</v>
      </c>
      <c r="B26" s="64" t="s">
        <v>243</v>
      </c>
      <c r="C26" s="37">
        <v>-53000</v>
      </c>
      <c r="D26" s="37">
        <v>-62160</v>
      </c>
      <c r="E26" s="37">
        <v>-9160</v>
      </c>
      <c r="F26" s="38">
        <v>-0.17283018867924529</v>
      </c>
      <c r="G26" s="37">
        <v>-63150</v>
      </c>
      <c r="I26" s="29">
        <v>-115000</v>
      </c>
      <c r="J26" s="29">
        <v>-122135.72</v>
      </c>
      <c r="K26" s="29">
        <v>-7135.7200000000012</v>
      </c>
      <c r="L26" s="30">
        <v>-6.2049739130434794E-2</v>
      </c>
      <c r="M26" s="29">
        <v>-137604</v>
      </c>
    </row>
    <row r="27" spans="1:14" s="5" customFormat="1" ht="16.2" customHeight="1" thickBot="1" x14ac:dyDescent="0.3">
      <c r="A27" s="117"/>
      <c r="B27" s="70" t="s">
        <v>14</v>
      </c>
      <c r="C27" s="73">
        <v>-34150</v>
      </c>
      <c r="D27" s="73">
        <v>-111176.98999999888</v>
      </c>
      <c r="E27" s="73">
        <v>-77026.989999998885</v>
      </c>
      <c r="F27" s="74">
        <v>-2.2555487554904503</v>
      </c>
      <c r="G27" s="73">
        <v>-132647.70999999985</v>
      </c>
      <c r="I27" s="73">
        <v>253801.92000000045</v>
      </c>
      <c r="J27" s="73">
        <v>202951.70500000162</v>
      </c>
      <c r="K27" s="73">
        <v>-50850.214999998811</v>
      </c>
      <c r="L27" s="74">
        <v>-0.2003539413728577</v>
      </c>
      <c r="M27" s="73">
        <v>113835.82999999993</v>
      </c>
      <c r="N27" s="69"/>
    </row>
    <row r="28" spans="1:14" s="4" customFormat="1" ht="16.2" customHeight="1" x14ac:dyDescent="0.2">
      <c r="A28" s="112"/>
      <c r="B28" s="61" t="s">
        <v>15</v>
      </c>
      <c r="C28" s="62"/>
      <c r="D28" s="62"/>
      <c r="E28" s="62"/>
      <c r="F28" s="63"/>
      <c r="G28" s="62"/>
      <c r="I28" s="62"/>
      <c r="J28" s="62"/>
      <c r="K28" s="62"/>
      <c r="L28" s="63"/>
      <c r="M28" s="62"/>
      <c r="N28" s="54"/>
    </row>
    <row r="29" spans="1:14" ht="16.2" customHeight="1" x14ac:dyDescent="0.3">
      <c r="A29" s="108" t="s">
        <v>291</v>
      </c>
      <c r="B29" s="64" t="s">
        <v>163</v>
      </c>
      <c r="C29" s="37">
        <v>-9750</v>
      </c>
      <c r="D29" s="37">
        <v>-10200</v>
      </c>
      <c r="E29" s="37">
        <v>-450</v>
      </c>
      <c r="F29" s="38">
        <v>-4.6153846153846156E-2</v>
      </c>
      <c r="G29" s="37">
        <v>0</v>
      </c>
      <c r="I29" s="29">
        <v>-25250</v>
      </c>
      <c r="J29" s="29">
        <v>-25650</v>
      </c>
      <c r="K29" s="29">
        <v>-400</v>
      </c>
      <c r="L29" s="30">
        <v>-1.5841584158415842E-2</v>
      </c>
      <c r="M29" s="29">
        <v>-79750</v>
      </c>
    </row>
    <row r="30" spans="1:14" ht="16.2" customHeight="1" x14ac:dyDescent="0.3">
      <c r="A30" s="108" t="s">
        <v>293</v>
      </c>
      <c r="B30" s="64" t="s">
        <v>165</v>
      </c>
      <c r="C30" s="37">
        <v>0</v>
      </c>
      <c r="D30" s="37">
        <v>0</v>
      </c>
      <c r="E30" s="37">
        <v>0</v>
      </c>
      <c r="F30" s="38">
        <v>0</v>
      </c>
      <c r="G30" s="37">
        <v>0</v>
      </c>
      <c r="I30" s="29">
        <v>0</v>
      </c>
      <c r="J30" s="29">
        <v>0</v>
      </c>
      <c r="K30" s="29">
        <v>0</v>
      </c>
      <c r="L30" s="30">
        <v>0</v>
      </c>
      <c r="M30" s="29">
        <v>0</v>
      </c>
    </row>
    <row r="31" spans="1:14" ht="16.2" customHeight="1" x14ac:dyDescent="0.3">
      <c r="A31" s="108" t="s">
        <v>295</v>
      </c>
      <c r="B31" s="64" t="s">
        <v>9</v>
      </c>
      <c r="C31" s="37">
        <v>0</v>
      </c>
      <c r="D31" s="37">
        <v>-20000</v>
      </c>
      <c r="E31" s="37">
        <v>-20000</v>
      </c>
      <c r="F31" s="38">
        <v>-1</v>
      </c>
      <c r="G31" s="37">
        <v>-50000</v>
      </c>
      <c r="I31" s="29">
        <v>-50000</v>
      </c>
      <c r="J31" s="29">
        <v>-50750</v>
      </c>
      <c r="K31" s="29">
        <v>-750</v>
      </c>
      <c r="L31" s="30">
        <v>-1.4999999999999999E-2</v>
      </c>
      <c r="M31" s="29">
        <v>-135000</v>
      </c>
    </row>
    <row r="32" spans="1:14" s="5" customFormat="1" ht="16.2" customHeight="1" thickBot="1" x14ac:dyDescent="0.3">
      <c r="A32" s="117"/>
      <c r="B32" s="70" t="s">
        <v>17</v>
      </c>
      <c r="C32" s="73">
        <v>-9750</v>
      </c>
      <c r="D32" s="73">
        <v>-30200</v>
      </c>
      <c r="E32" s="73">
        <v>-20450</v>
      </c>
      <c r="F32" s="74">
        <v>-2.0974358974358975</v>
      </c>
      <c r="G32" s="73">
        <v>-50000</v>
      </c>
      <c r="I32" s="73">
        <v>-75250</v>
      </c>
      <c r="J32" s="73">
        <v>-76400</v>
      </c>
      <c r="K32" s="73">
        <v>-1150</v>
      </c>
      <c r="L32" s="74">
        <v>-1.5282392026578074E-2</v>
      </c>
      <c r="M32" s="73">
        <v>-214750</v>
      </c>
      <c r="N32" s="69"/>
    </row>
    <row r="33" spans="1:14" s="4" customFormat="1" ht="16.2" customHeight="1" x14ac:dyDescent="0.2">
      <c r="A33" s="112"/>
      <c r="B33" s="61" t="s">
        <v>18</v>
      </c>
      <c r="C33" s="62"/>
      <c r="D33" s="62"/>
      <c r="E33" s="62"/>
      <c r="F33" s="63"/>
      <c r="G33" s="62"/>
      <c r="I33" s="62"/>
      <c r="J33" s="62"/>
      <c r="K33" s="62"/>
      <c r="L33" s="63"/>
      <c r="M33" s="62"/>
      <c r="N33" s="54"/>
    </row>
    <row r="34" spans="1:14" ht="16.2" customHeight="1" x14ac:dyDescent="0.3">
      <c r="A34" s="108" t="s">
        <v>311</v>
      </c>
      <c r="B34" s="64" t="s">
        <v>226</v>
      </c>
      <c r="C34" s="37">
        <v>0</v>
      </c>
      <c r="D34" s="37">
        <v>0</v>
      </c>
      <c r="E34" s="29">
        <v>0</v>
      </c>
      <c r="G34" s="37">
        <v>0</v>
      </c>
      <c r="I34" s="29">
        <v>0</v>
      </c>
      <c r="J34" s="29">
        <v>0</v>
      </c>
      <c r="K34" s="29">
        <v>0</v>
      </c>
      <c r="L34" s="30">
        <v>0</v>
      </c>
      <c r="M34" s="29">
        <v>0</v>
      </c>
    </row>
    <row r="35" spans="1:14" ht="16.2" customHeight="1" x14ac:dyDescent="0.3">
      <c r="A35" s="108" t="s">
        <v>305</v>
      </c>
      <c r="B35" s="64" t="s">
        <v>24</v>
      </c>
      <c r="C35" s="37">
        <v>0</v>
      </c>
      <c r="D35" s="37">
        <v>0</v>
      </c>
      <c r="E35" s="29">
        <v>0</v>
      </c>
      <c r="F35" s="30">
        <v>0</v>
      </c>
      <c r="G35" s="37">
        <v>0</v>
      </c>
      <c r="I35" s="29">
        <v>-50000</v>
      </c>
      <c r="J35" s="29">
        <v>-50000</v>
      </c>
      <c r="K35" s="29">
        <v>0</v>
      </c>
      <c r="L35" s="30">
        <v>0</v>
      </c>
      <c r="M35" s="29">
        <v>0</v>
      </c>
    </row>
    <row r="36" spans="1:14" ht="16.2" customHeight="1" x14ac:dyDescent="0.3">
      <c r="A36" s="108" t="s">
        <v>309</v>
      </c>
      <c r="B36" s="64" t="s">
        <v>27</v>
      </c>
      <c r="C36" s="37">
        <v>-2600</v>
      </c>
      <c r="D36" s="37">
        <v>-3480.6800000000221</v>
      </c>
      <c r="E36" s="29">
        <v>-880.68000000002212</v>
      </c>
      <c r="F36" s="30">
        <v>-0.33872307692308545</v>
      </c>
      <c r="G36" s="37">
        <v>0</v>
      </c>
      <c r="I36" s="29">
        <v>-31200</v>
      </c>
      <c r="J36" s="29">
        <v>16249.609999999986</v>
      </c>
      <c r="K36" s="29">
        <v>47449.609999999986</v>
      </c>
      <c r="L36" s="30">
        <v>1.5208208333333328</v>
      </c>
      <c r="M36" s="29">
        <v>200000</v>
      </c>
    </row>
    <row r="37" spans="1:14" s="5" customFormat="1" ht="16.2" customHeight="1" thickBot="1" x14ac:dyDescent="0.3">
      <c r="A37" s="117"/>
      <c r="B37" s="70" t="s">
        <v>19</v>
      </c>
      <c r="C37" s="73">
        <v>-2600</v>
      </c>
      <c r="D37" s="73">
        <v>-3480.6800000000221</v>
      </c>
      <c r="E37" s="73">
        <v>-880.68000000002212</v>
      </c>
      <c r="F37" s="74">
        <v>-0.33872307692308545</v>
      </c>
      <c r="G37" s="73">
        <v>0</v>
      </c>
      <c r="I37" s="73">
        <v>-81200</v>
      </c>
      <c r="J37" s="73">
        <v>-33750.390000000014</v>
      </c>
      <c r="K37" s="73">
        <v>47449.609999999986</v>
      </c>
      <c r="L37" s="74">
        <v>0.58435480295566489</v>
      </c>
      <c r="M37" s="73">
        <v>200000</v>
      </c>
      <c r="N37" s="69"/>
    </row>
    <row r="38" spans="1:14" ht="16.2" customHeight="1" x14ac:dyDescent="0.3">
      <c r="B38" s="2" t="s">
        <v>453</v>
      </c>
      <c r="C38" s="29">
        <v>-46500</v>
      </c>
      <c r="D38" s="29">
        <v>-144857.66999999891</v>
      </c>
      <c r="E38" s="29">
        <v>-98357.669999998907</v>
      </c>
      <c r="F38" s="30">
        <v>-2.115218709677396</v>
      </c>
      <c r="G38" s="29">
        <v>-182647.70999999985</v>
      </c>
      <c r="I38" s="29">
        <v>97351.920000000449</v>
      </c>
      <c r="J38" s="29">
        <v>92801.315000001603</v>
      </c>
      <c r="K38" s="29">
        <v>-4550.6049999988463</v>
      </c>
      <c r="L38" s="30">
        <v>-4.6743864938655809E-2</v>
      </c>
      <c r="M38" s="29">
        <v>99085.829999999929</v>
      </c>
    </row>
    <row r="39" spans="1:14" ht="16.2" customHeight="1" x14ac:dyDescent="0.3">
      <c r="A39" s="108" t="s">
        <v>297</v>
      </c>
      <c r="B39" s="64" t="s">
        <v>81</v>
      </c>
      <c r="C39" s="29">
        <v>359088.5</v>
      </c>
      <c r="D39" s="29">
        <v>452895.56500000006</v>
      </c>
      <c r="E39" s="29">
        <v>93807.065000000061</v>
      </c>
      <c r="F39" s="30">
        <v>0.26123661715705199</v>
      </c>
      <c r="G39" s="29">
        <v>397884.29</v>
      </c>
      <c r="I39" s="29">
        <v>215236.58</v>
      </c>
      <c r="J39" s="29">
        <v>215236.58</v>
      </c>
      <c r="K39" s="29">
        <v>0</v>
      </c>
      <c r="L39" s="30">
        <v>0</v>
      </c>
      <c r="M39" s="29">
        <v>116150.75</v>
      </c>
    </row>
    <row r="40" spans="1:14" s="4" customFormat="1" ht="16.2" customHeight="1" thickBot="1" x14ac:dyDescent="0.35">
      <c r="A40" s="108"/>
      <c r="B40" s="61" t="s">
        <v>82</v>
      </c>
      <c r="C40" s="52">
        <v>312588.5</v>
      </c>
      <c r="D40" s="52">
        <v>308037.89500000118</v>
      </c>
      <c r="E40" s="52">
        <v>-4550.6049999988463</v>
      </c>
      <c r="F40" s="53">
        <v>-1.455781322729034E-2</v>
      </c>
      <c r="G40" s="52">
        <v>215236.58000000013</v>
      </c>
      <c r="I40" s="52">
        <v>312588.50000000047</v>
      </c>
      <c r="J40" s="52">
        <v>308037.89500000159</v>
      </c>
      <c r="K40" s="52">
        <v>-4550.6049999988463</v>
      </c>
      <c r="L40" s="53">
        <v>-1.4557813227290318E-2</v>
      </c>
      <c r="M40" s="52">
        <v>215236.57999999993</v>
      </c>
      <c r="N40" s="54"/>
    </row>
    <row r="41" spans="1:14" ht="16.2" customHeight="1" thickTop="1" x14ac:dyDescent="0.3"/>
  </sheetData>
  <sheetProtection algorithmName="SHA-512" hashValue="LAUnyLfbaT0Qw1Drti/rHRSIifZ8KWNgFj00Cr5ZcUVjbXQ44oz+WhmByuKUp8Gz6Cv0DsTE6MxkQRSXoY405Q==" saltValue="iWXgP055Wr2/u1CAeRpRkg=="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0"/>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2" customHeight="1" x14ac:dyDescent="0.3"/>
  <cols>
    <col min="1" max="1" width="8.6640625" style="108" customWidth="1"/>
    <col min="2" max="2" width="40.6640625" style="15" customWidth="1"/>
    <col min="3" max="5" width="12.6640625" style="29" customWidth="1"/>
    <col min="6" max="6" width="12.6640625" style="30" customWidth="1"/>
    <col min="7" max="7" width="12.6640625" style="29" customWidth="1"/>
    <col min="8" max="8" width="2.6640625" style="2" customWidth="1"/>
    <col min="9" max="11" width="12.6640625" style="29" customWidth="1"/>
    <col min="12" max="12" width="12.6640625" style="30" customWidth="1"/>
    <col min="13" max="13" width="12.6640625" style="29" customWidth="1"/>
    <col min="14" max="14" width="2.6640625" style="22" customWidth="1"/>
    <col min="15" max="16384" width="9.109375" style="2"/>
  </cols>
  <sheetData>
    <row r="1" spans="1:14" ht="16.2" customHeight="1" x14ac:dyDescent="0.3">
      <c r="B1" s="107" t="s">
        <v>351</v>
      </c>
    </row>
    <row r="2" spans="1:14" s="33" customFormat="1" ht="16.2" customHeight="1" x14ac:dyDescent="0.25">
      <c r="A2" s="109"/>
      <c r="B2" s="31" t="s">
        <v>520</v>
      </c>
      <c r="C2" s="56"/>
      <c r="D2" s="56"/>
      <c r="E2" s="56"/>
      <c r="F2" s="57"/>
      <c r="G2" s="56"/>
      <c r="I2" s="56"/>
      <c r="J2" s="56"/>
      <c r="K2" s="56"/>
      <c r="L2" s="57"/>
      <c r="M2" s="56"/>
      <c r="N2" s="34"/>
    </row>
    <row r="3" spans="1:14" s="33" customFormat="1" ht="18" customHeight="1" x14ac:dyDescent="0.25">
      <c r="A3" s="109"/>
      <c r="B3" s="32" t="s">
        <v>40</v>
      </c>
      <c r="C3" s="229" t="s">
        <v>78</v>
      </c>
      <c r="D3" s="230"/>
      <c r="E3" s="230"/>
      <c r="F3" s="230"/>
      <c r="G3" s="231"/>
      <c r="I3" s="229" t="s">
        <v>77</v>
      </c>
      <c r="J3" s="230"/>
      <c r="K3" s="230"/>
      <c r="L3" s="230"/>
      <c r="M3" s="231"/>
      <c r="N3" s="34"/>
    </row>
    <row r="4" spans="1:14" s="21" customFormat="1" ht="18" customHeight="1" x14ac:dyDescent="0.3">
      <c r="A4" s="113"/>
      <c r="B4" s="13"/>
      <c r="C4" s="35" t="s">
        <v>45</v>
      </c>
      <c r="D4" s="35" t="s">
        <v>44</v>
      </c>
      <c r="E4" s="35" t="s">
        <v>46</v>
      </c>
      <c r="F4" s="36" t="s">
        <v>47</v>
      </c>
      <c r="G4" s="35" t="s">
        <v>83</v>
      </c>
      <c r="H4" s="2"/>
      <c r="I4" s="35" t="s">
        <v>45</v>
      </c>
      <c r="J4" s="35" t="s">
        <v>44</v>
      </c>
      <c r="K4" s="35" t="s">
        <v>46</v>
      </c>
      <c r="L4" s="36" t="s">
        <v>47</v>
      </c>
      <c r="M4" s="35" t="s">
        <v>83</v>
      </c>
      <c r="N4" s="28"/>
    </row>
    <row r="5" spans="1:14" s="4" customFormat="1" ht="16.2" customHeight="1" x14ac:dyDescent="0.2">
      <c r="A5" s="112"/>
      <c r="B5" s="51" t="s">
        <v>8</v>
      </c>
      <c r="C5" s="62"/>
      <c r="D5" s="62"/>
      <c r="E5" s="62"/>
      <c r="F5" s="63"/>
      <c r="G5" s="62"/>
      <c r="I5" s="62"/>
      <c r="J5" s="62"/>
      <c r="K5" s="62"/>
      <c r="L5" s="63"/>
      <c r="M5" s="62"/>
      <c r="N5" s="54"/>
    </row>
    <row r="6" spans="1:14" s="4" customFormat="1" ht="16.2" customHeight="1" x14ac:dyDescent="0.2">
      <c r="A6" s="112"/>
      <c r="B6" s="51" t="s">
        <v>167</v>
      </c>
      <c r="C6" s="62"/>
      <c r="D6" s="62"/>
      <c r="E6" s="62"/>
      <c r="F6" s="63"/>
      <c r="G6" s="62"/>
      <c r="I6" s="62"/>
      <c r="J6" s="62"/>
      <c r="K6" s="62"/>
      <c r="L6" s="63"/>
      <c r="M6" s="62"/>
      <c r="N6" s="54"/>
    </row>
    <row r="7" spans="1:14" ht="16.2" customHeight="1" x14ac:dyDescent="0.3">
      <c r="A7" s="108" t="s">
        <v>291</v>
      </c>
      <c r="B7" s="15" t="s">
        <v>163</v>
      </c>
      <c r="C7" s="29">
        <v>209000</v>
      </c>
      <c r="D7" s="29">
        <v>209400</v>
      </c>
      <c r="E7" s="29">
        <v>400</v>
      </c>
      <c r="F7" s="30">
        <v>1.9138755980861245E-3</v>
      </c>
      <c r="G7" s="29">
        <v>183750</v>
      </c>
      <c r="I7" s="29">
        <v>209000</v>
      </c>
      <c r="J7" s="29">
        <v>209400</v>
      </c>
      <c r="K7" s="29">
        <v>400</v>
      </c>
      <c r="L7" s="30">
        <v>1.9138755980861245E-3</v>
      </c>
      <c r="M7" s="29">
        <v>183750</v>
      </c>
    </row>
    <row r="8" spans="1:14" ht="16.2" customHeight="1" x14ac:dyDescent="0.3">
      <c r="A8" s="108" t="s">
        <v>292</v>
      </c>
      <c r="B8" s="15" t="s">
        <v>164</v>
      </c>
      <c r="C8" s="29">
        <v>-64500</v>
      </c>
      <c r="D8" s="29">
        <v>-64922</v>
      </c>
      <c r="E8" s="29">
        <v>-422</v>
      </c>
      <c r="F8" s="30">
        <v>-6.542635658914729E-3</v>
      </c>
      <c r="G8" s="29">
        <v>-34500</v>
      </c>
      <c r="I8" s="29">
        <v>-64500</v>
      </c>
      <c r="J8" s="29">
        <v>-64922</v>
      </c>
      <c r="K8" s="29">
        <v>-422</v>
      </c>
      <c r="L8" s="30">
        <v>-6.542635658914729E-3</v>
      </c>
      <c r="M8" s="29">
        <v>-34500</v>
      </c>
    </row>
    <row r="9" spans="1:14" ht="16.2" customHeight="1" x14ac:dyDescent="0.3">
      <c r="A9" s="108" t="s">
        <v>293</v>
      </c>
      <c r="B9" s="15" t="s">
        <v>165</v>
      </c>
      <c r="C9" s="29">
        <v>100000</v>
      </c>
      <c r="D9" s="29">
        <v>100000</v>
      </c>
      <c r="E9" s="29">
        <v>0</v>
      </c>
      <c r="F9" s="30">
        <v>0</v>
      </c>
      <c r="G9" s="29">
        <v>100000</v>
      </c>
      <c r="I9" s="29">
        <v>100000</v>
      </c>
      <c r="J9" s="29">
        <v>100000</v>
      </c>
      <c r="K9" s="29">
        <v>0</v>
      </c>
      <c r="L9" s="30">
        <v>0</v>
      </c>
      <c r="M9" s="29">
        <v>100000</v>
      </c>
    </row>
    <row r="10" spans="1:14" ht="16.2" customHeight="1" x14ac:dyDescent="0.3">
      <c r="A10" s="108" t="s">
        <v>294</v>
      </c>
      <c r="B10" s="15" t="s">
        <v>166</v>
      </c>
      <c r="C10" s="29">
        <v>-30000</v>
      </c>
      <c r="D10" s="29">
        <v>-30000</v>
      </c>
      <c r="E10" s="29">
        <v>0</v>
      </c>
      <c r="F10" s="30">
        <v>0</v>
      </c>
      <c r="G10" s="29">
        <v>-20000</v>
      </c>
      <c r="I10" s="29">
        <v>-30000</v>
      </c>
      <c r="J10" s="29">
        <v>-30000</v>
      </c>
      <c r="K10" s="29">
        <v>0</v>
      </c>
      <c r="L10" s="30">
        <v>0</v>
      </c>
      <c r="M10" s="29">
        <v>-20000</v>
      </c>
    </row>
    <row r="11" spans="1:14" ht="16.2" customHeight="1" x14ac:dyDescent="0.3">
      <c r="A11" s="108" t="s">
        <v>295</v>
      </c>
      <c r="B11" s="15" t="s">
        <v>9</v>
      </c>
      <c r="C11" s="29">
        <v>200000</v>
      </c>
      <c r="D11" s="29">
        <v>200750</v>
      </c>
      <c r="E11" s="29">
        <v>750</v>
      </c>
      <c r="F11" s="30">
        <v>3.7499999999999999E-3</v>
      </c>
      <c r="G11" s="29">
        <v>150000</v>
      </c>
      <c r="I11" s="29">
        <v>200000</v>
      </c>
      <c r="J11" s="29">
        <v>200750</v>
      </c>
      <c r="K11" s="29">
        <v>750</v>
      </c>
      <c r="L11" s="30">
        <v>3.7499999999999999E-3</v>
      </c>
      <c r="M11" s="29">
        <v>150000</v>
      </c>
    </row>
    <row r="12" spans="1:14" ht="16.2" customHeight="1" thickBot="1" x14ac:dyDescent="0.35">
      <c r="B12" s="25" t="s">
        <v>447</v>
      </c>
      <c r="C12" s="75">
        <v>414500</v>
      </c>
      <c r="D12" s="75">
        <v>415228</v>
      </c>
      <c r="E12" s="75">
        <v>728</v>
      </c>
      <c r="F12" s="76">
        <v>1.7563329312424607E-3</v>
      </c>
      <c r="G12" s="75">
        <v>379250</v>
      </c>
      <c r="I12" s="75">
        <v>414500</v>
      </c>
      <c r="J12" s="75">
        <v>415228</v>
      </c>
      <c r="K12" s="75">
        <v>728</v>
      </c>
      <c r="L12" s="76">
        <v>1.7563329312424607E-3</v>
      </c>
      <c r="M12" s="75">
        <v>379250</v>
      </c>
    </row>
    <row r="13" spans="1:14" s="4" customFormat="1" ht="16.2" customHeight="1" x14ac:dyDescent="0.2">
      <c r="A13" s="112"/>
      <c r="B13" s="51" t="s">
        <v>168</v>
      </c>
      <c r="C13" s="62"/>
      <c r="D13" s="62"/>
      <c r="E13" s="62"/>
      <c r="F13" s="63"/>
      <c r="G13" s="62"/>
      <c r="I13" s="62"/>
      <c r="J13" s="62"/>
      <c r="K13" s="62"/>
      <c r="L13" s="63"/>
      <c r="M13" s="62"/>
      <c r="N13" s="54"/>
    </row>
    <row r="14" spans="1:14" ht="16.2" customHeight="1" x14ac:dyDescent="0.3">
      <c r="A14" s="108" t="s">
        <v>301</v>
      </c>
      <c r="B14" s="15" t="s">
        <v>76</v>
      </c>
      <c r="C14" s="29">
        <v>300000</v>
      </c>
      <c r="D14" s="29">
        <v>341581.18980521685</v>
      </c>
      <c r="E14" s="29">
        <v>41581.189805216854</v>
      </c>
      <c r="F14" s="30">
        <v>0.1386039660173895</v>
      </c>
      <c r="G14" s="29">
        <v>210414.01</v>
      </c>
      <c r="I14" s="29">
        <v>300000</v>
      </c>
      <c r="J14" s="29">
        <v>341581.18980521685</v>
      </c>
      <c r="K14" s="29">
        <v>41581.189805216854</v>
      </c>
      <c r="L14" s="30">
        <v>0.1386039660173895</v>
      </c>
      <c r="M14" s="29">
        <v>210414.01</v>
      </c>
    </row>
    <row r="15" spans="1:14" ht="16.2" customHeight="1" x14ac:dyDescent="0.3">
      <c r="A15" s="108" t="s">
        <v>299</v>
      </c>
      <c r="B15" s="15" t="s">
        <v>26</v>
      </c>
      <c r="C15" s="29">
        <v>220000</v>
      </c>
      <c r="D15" s="29">
        <v>278137.24999999907</v>
      </c>
      <c r="E15" s="29">
        <v>58137.249999999069</v>
      </c>
      <c r="F15" s="30">
        <v>0.26426022727272303</v>
      </c>
      <c r="G15" s="29">
        <v>166882.35</v>
      </c>
      <c r="I15" s="29">
        <v>220000</v>
      </c>
      <c r="J15" s="29">
        <v>278137.24999999907</v>
      </c>
      <c r="K15" s="29">
        <v>58137.249999999069</v>
      </c>
      <c r="L15" s="30">
        <v>0.26426022727272303</v>
      </c>
      <c r="M15" s="29">
        <v>166882.35</v>
      </c>
    </row>
    <row r="16" spans="1:14" ht="16.2" customHeight="1" x14ac:dyDescent="0.3">
      <c r="A16" s="108" t="s">
        <v>296</v>
      </c>
      <c r="B16" s="15" t="s">
        <v>187</v>
      </c>
      <c r="C16" s="29">
        <v>0</v>
      </c>
      <c r="D16" s="29">
        <v>10000</v>
      </c>
      <c r="E16" s="29">
        <v>10000</v>
      </c>
      <c r="F16" s="30">
        <v>-1</v>
      </c>
      <c r="G16" s="29">
        <v>10000</v>
      </c>
      <c r="I16" s="29">
        <v>0</v>
      </c>
      <c r="J16" s="29">
        <v>10000</v>
      </c>
      <c r="K16" s="29">
        <v>10000</v>
      </c>
      <c r="L16" s="30">
        <v>-1</v>
      </c>
      <c r="M16" s="29">
        <v>10000</v>
      </c>
    </row>
    <row r="17" spans="1:14" ht="16.2" customHeight="1" x14ac:dyDescent="0.3">
      <c r="A17" s="108" t="s">
        <v>300</v>
      </c>
      <c r="B17" s="15" t="s">
        <v>202</v>
      </c>
      <c r="C17" s="29">
        <v>0</v>
      </c>
      <c r="D17" s="29">
        <v>20000</v>
      </c>
      <c r="E17" s="29">
        <v>20000</v>
      </c>
      <c r="F17" s="30">
        <v>-1</v>
      </c>
      <c r="G17" s="29">
        <v>15000</v>
      </c>
      <c r="I17" s="29">
        <v>0</v>
      </c>
      <c r="J17" s="29">
        <v>20000</v>
      </c>
      <c r="K17" s="29">
        <v>20000</v>
      </c>
      <c r="L17" s="30">
        <v>-1</v>
      </c>
      <c r="M17" s="29">
        <v>15000</v>
      </c>
    </row>
    <row r="18" spans="1:14" ht="16.2" customHeight="1" x14ac:dyDescent="0.3">
      <c r="A18" s="108" t="s">
        <v>297</v>
      </c>
      <c r="B18" s="15" t="s">
        <v>188</v>
      </c>
      <c r="C18" s="29">
        <v>312588.5</v>
      </c>
      <c r="D18" s="29">
        <v>308037.89500000014</v>
      </c>
      <c r="E18" s="29">
        <v>-4550.604999999865</v>
      </c>
      <c r="F18" s="30">
        <v>-1.4557813227293598E-2</v>
      </c>
      <c r="G18" s="29">
        <v>215236.58</v>
      </c>
      <c r="I18" s="29">
        <v>312588.5</v>
      </c>
      <c r="J18" s="29">
        <v>308037.89500000014</v>
      </c>
      <c r="K18" s="29">
        <v>-4550.604999999865</v>
      </c>
      <c r="L18" s="30">
        <v>-1.4557813227293598E-2</v>
      </c>
      <c r="M18" s="29">
        <v>215236.58</v>
      </c>
    </row>
    <row r="19" spans="1:14" ht="16.2" customHeight="1" x14ac:dyDescent="0.3">
      <c r="A19" s="108" t="s">
        <v>298</v>
      </c>
      <c r="B19" s="15" t="s">
        <v>197</v>
      </c>
      <c r="C19" s="29">
        <v>1000</v>
      </c>
      <c r="D19" s="29">
        <v>1000</v>
      </c>
      <c r="E19" s="29">
        <v>0</v>
      </c>
      <c r="F19" s="30">
        <v>0</v>
      </c>
      <c r="G19" s="29">
        <v>1000</v>
      </c>
      <c r="I19" s="29">
        <v>1000</v>
      </c>
      <c r="J19" s="29">
        <v>1000</v>
      </c>
      <c r="K19" s="29">
        <v>0</v>
      </c>
      <c r="L19" s="30">
        <v>0</v>
      </c>
      <c r="M19" s="29">
        <v>1000</v>
      </c>
    </row>
    <row r="20" spans="1:14" ht="16.2" customHeight="1" thickBot="1" x14ac:dyDescent="0.35">
      <c r="B20" s="25" t="s">
        <v>448</v>
      </c>
      <c r="C20" s="75">
        <v>833588.5</v>
      </c>
      <c r="D20" s="75">
        <v>958756.33480521606</v>
      </c>
      <c r="E20" s="75">
        <v>125167.83480521606</v>
      </c>
      <c r="F20" s="76">
        <v>0.15015542417537678</v>
      </c>
      <c r="G20" s="75">
        <v>618532.93999999994</v>
      </c>
      <c r="I20" s="75">
        <v>833588.5</v>
      </c>
      <c r="J20" s="75">
        <v>958756.33480521606</v>
      </c>
      <c r="K20" s="75">
        <v>125167.83480521606</v>
      </c>
      <c r="L20" s="76">
        <v>0.15015542417537678</v>
      </c>
      <c r="M20" s="75">
        <v>618532.93999999994</v>
      </c>
    </row>
    <row r="21" spans="1:14" s="4" customFormat="1" ht="16.2" customHeight="1" thickBot="1" x14ac:dyDescent="0.25">
      <c r="A21" s="112"/>
      <c r="B21" s="51" t="s">
        <v>169</v>
      </c>
      <c r="C21" s="52">
        <v>1248088.5</v>
      </c>
      <c r="D21" s="52">
        <v>1373984.3348052162</v>
      </c>
      <c r="E21" s="52">
        <v>125895.83480521606</v>
      </c>
      <c r="F21" s="53">
        <v>0.10087091965450852</v>
      </c>
      <c r="G21" s="52">
        <v>997782.94</v>
      </c>
      <c r="I21" s="52">
        <v>1248088.5</v>
      </c>
      <c r="J21" s="52">
        <v>1373984.3348052162</v>
      </c>
      <c r="K21" s="52">
        <v>125895.83480521606</v>
      </c>
      <c r="L21" s="53">
        <v>0.10087091965450852</v>
      </c>
      <c r="M21" s="52">
        <v>997782.94</v>
      </c>
      <c r="N21" s="54"/>
    </row>
    <row r="22" spans="1:14" s="4" customFormat="1" ht="16.2" customHeight="1" thickTop="1" x14ac:dyDescent="0.2">
      <c r="A22" s="112"/>
      <c r="B22" s="51" t="s">
        <v>10</v>
      </c>
      <c r="C22" s="62"/>
      <c r="D22" s="62"/>
      <c r="E22" s="62"/>
      <c r="F22" s="63"/>
      <c r="G22" s="62"/>
      <c r="I22" s="62"/>
      <c r="J22" s="62"/>
      <c r="K22" s="62"/>
      <c r="L22" s="63"/>
      <c r="M22" s="62"/>
      <c r="N22" s="54"/>
    </row>
    <row r="23" spans="1:14" s="4" customFormat="1" ht="16.2" customHeight="1" x14ac:dyDescent="0.2">
      <c r="A23" s="112"/>
      <c r="B23" s="51" t="s">
        <v>11</v>
      </c>
      <c r="C23" s="62"/>
      <c r="D23" s="62"/>
      <c r="E23" s="62"/>
      <c r="F23" s="63"/>
      <c r="G23" s="62"/>
      <c r="I23" s="62"/>
      <c r="J23" s="62"/>
      <c r="K23" s="62"/>
      <c r="L23" s="63"/>
      <c r="M23" s="62"/>
      <c r="N23" s="54"/>
    </row>
    <row r="24" spans="1:14" ht="16.2" customHeight="1" x14ac:dyDescent="0.3">
      <c r="A24" s="108" t="s">
        <v>311</v>
      </c>
      <c r="B24" s="15" t="s">
        <v>226</v>
      </c>
      <c r="C24" s="29">
        <v>100</v>
      </c>
      <c r="D24" s="29">
        <v>100</v>
      </c>
      <c r="E24" s="29">
        <v>0</v>
      </c>
      <c r="F24" s="30">
        <v>0</v>
      </c>
      <c r="G24" s="29">
        <v>100</v>
      </c>
      <c r="I24" s="29">
        <v>100</v>
      </c>
      <c r="J24" s="29">
        <v>100</v>
      </c>
      <c r="K24" s="29">
        <v>0</v>
      </c>
      <c r="L24" s="30">
        <v>0</v>
      </c>
      <c r="M24" s="29">
        <v>100</v>
      </c>
    </row>
    <row r="25" spans="1:14" ht="16.2" customHeight="1" x14ac:dyDescent="0.3">
      <c r="A25" s="108" t="s">
        <v>310</v>
      </c>
      <c r="B25" s="15" t="s">
        <v>52</v>
      </c>
      <c r="C25" s="29">
        <v>0</v>
      </c>
      <c r="D25" s="29">
        <v>0</v>
      </c>
      <c r="E25" s="29">
        <v>0</v>
      </c>
      <c r="F25" s="30">
        <v>0</v>
      </c>
      <c r="G25" s="29">
        <v>0</v>
      </c>
      <c r="I25" s="29">
        <v>0</v>
      </c>
      <c r="J25" s="29">
        <v>0</v>
      </c>
      <c r="K25" s="29">
        <v>0</v>
      </c>
      <c r="L25" s="30">
        <v>0</v>
      </c>
      <c r="M25" s="29">
        <v>0</v>
      </c>
    </row>
    <row r="26" spans="1:14" ht="16.2" customHeight="1" x14ac:dyDescent="0.3">
      <c r="A26" s="108" t="s">
        <v>312</v>
      </c>
      <c r="B26" s="15" t="s">
        <v>12</v>
      </c>
      <c r="C26" s="29">
        <v>789188.5</v>
      </c>
      <c r="D26" s="29">
        <v>769352.07675411028</v>
      </c>
      <c r="E26" s="29">
        <v>-19836.423245889717</v>
      </c>
      <c r="F26" s="30">
        <v>-2.5135215789243909E-2</v>
      </c>
      <c r="G26" s="29">
        <v>543788.49999999988</v>
      </c>
      <c r="I26" s="29">
        <v>789188.5</v>
      </c>
      <c r="J26" s="29">
        <v>769352.07675411063</v>
      </c>
      <c r="K26" s="29">
        <v>-19836.423245889368</v>
      </c>
      <c r="L26" s="30">
        <v>-2.5135215789243468E-2</v>
      </c>
      <c r="M26" s="29">
        <v>543788.49999999977</v>
      </c>
    </row>
    <row r="27" spans="1:14" ht="16.2" customHeight="1" thickBot="1" x14ac:dyDescent="0.35">
      <c r="B27" s="25" t="s">
        <v>449</v>
      </c>
      <c r="C27" s="75">
        <v>789288.5</v>
      </c>
      <c r="D27" s="75">
        <v>769452.07675411028</v>
      </c>
      <c r="E27" s="75">
        <v>-19836.423245889717</v>
      </c>
      <c r="F27" s="76">
        <v>-2.5132031248256775E-2</v>
      </c>
      <c r="G27" s="75">
        <v>543888.49999999988</v>
      </c>
      <c r="I27" s="75">
        <v>789288.5</v>
      </c>
      <c r="J27" s="75">
        <v>769452.07675411063</v>
      </c>
      <c r="K27" s="75">
        <v>-19836.423245889368</v>
      </c>
      <c r="L27" s="76">
        <v>-2.5132031248256331E-2</v>
      </c>
      <c r="M27" s="75">
        <v>543888.49999999977</v>
      </c>
    </row>
    <row r="28" spans="1:14" s="4" customFormat="1" ht="16.2" customHeight="1" x14ac:dyDescent="0.2">
      <c r="A28" s="112"/>
      <c r="B28" s="51" t="s">
        <v>170</v>
      </c>
      <c r="C28" s="62"/>
      <c r="D28" s="62"/>
      <c r="E28" s="62"/>
      <c r="F28" s="63"/>
      <c r="G28" s="62"/>
      <c r="I28" s="62"/>
      <c r="J28" s="62"/>
      <c r="K28" s="62"/>
      <c r="L28" s="63"/>
      <c r="M28" s="62"/>
      <c r="N28" s="54"/>
    </row>
    <row r="29" spans="1:14" ht="16.2" customHeight="1" x14ac:dyDescent="0.3">
      <c r="A29" s="108" t="s">
        <v>309</v>
      </c>
      <c r="B29" s="15" t="s">
        <v>27</v>
      </c>
      <c r="C29" s="29">
        <v>168800</v>
      </c>
      <c r="D29" s="29">
        <v>216249.61</v>
      </c>
      <c r="E29" s="29">
        <v>47449.609999999986</v>
      </c>
      <c r="F29" s="30">
        <v>0.28109958530805679</v>
      </c>
      <c r="G29" s="29">
        <v>200000</v>
      </c>
      <c r="I29" s="29">
        <v>168800</v>
      </c>
      <c r="J29" s="29">
        <v>216249.61</v>
      </c>
      <c r="K29" s="29">
        <v>47449.609999999986</v>
      </c>
      <c r="L29" s="30">
        <v>0.28109958530805679</v>
      </c>
      <c r="M29" s="29">
        <v>200000</v>
      </c>
    </row>
    <row r="30" spans="1:14" ht="16.2" customHeight="1" thickBot="1" x14ac:dyDescent="0.35">
      <c r="B30" s="25" t="s">
        <v>450</v>
      </c>
      <c r="C30" s="75">
        <v>168800</v>
      </c>
      <c r="D30" s="75">
        <v>216249.61</v>
      </c>
      <c r="E30" s="75">
        <v>47449.609999999986</v>
      </c>
      <c r="F30" s="76">
        <v>0.28109958530805679</v>
      </c>
      <c r="G30" s="75">
        <v>200000</v>
      </c>
      <c r="I30" s="75">
        <v>168800</v>
      </c>
      <c r="J30" s="75">
        <v>216249.61</v>
      </c>
      <c r="K30" s="75">
        <v>47449.609999999986</v>
      </c>
      <c r="L30" s="76">
        <v>0.28109958530805679</v>
      </c>
      <c r="M30" s="75">
        <v>200000</v>
      </c>
    </row>
    <row r="31" spans="1:14" s="4" customFormat="1" ht="16.2" customHeight="1" x14ac:dyDescent="0.2">
      <c r="A31" s="112"/>
      <c r="B31" s="51" t="s">
        <v>171</v>
      </c>
      <c r="C31" s="62"/>
      <c r="D31" s="62"/>
      <c r="E31" s="62"/>
      <c r="F31" s="63"/>
      <c r="G31" s="62"/>
      <c r="I31" s="62"/>
      <c r="J31" s="62"/>
      <c r="K31" s="62"/>
      <c r="L31" s="63"/>
      <c r="M31" s="62"/>
      <c r="N31" s="54"/>
    </row>
    <row r="32" spans="1:14" ht="16.2" customHeight="1" x14ac:dyDescent="0.3">
      <c r="A32" s="108" t="s">
        <v>302</v>
      </c>
      <c r="B32" s="15" t="s">
        <v>206</v>
      </c>
      <c r="C32" s="29">
        <v>0</v>
      </c>
      <c r="D32" s="29">
        <v>0</v>
      </c>
      <c r="E32" s="29">
        <v>0</v>
      </c>
      <c r="F32" s="30">
        <v>0</v>
      </c>
      <c r="G32" s="29">
        <v>0</v>
      </c>
      <c r="I32" s="29">
        <v>0</v>
      </c>
      <c r="J32" s="29">
        <v>0</v>
      </c>
      <c r="K32" s="29">
        <v>0</v>
      </c>
      <c r="L32" s="30">
        <v>0</v>
      </c>
      <c r="M32" s="29">
        <v>0</v>
      </c>
    </row>
    <row r="33" spans="1:14" ht="16.2" customHeight="1" x14ac:dyDescent="0.3">
      <c r="A33" s="108" t="s">
        <v>303</v>
      </c>
      <c r="B33" s="15" t="s">
        <v>29</v>
      </c>
      <c r="C33" s="29">
        <v>120000</v>
      </c>
      <c r="D33" s="29">
        <v>154557</v>
      </c>
      <c r="E33" s="29">
        <v>34557</v>
      </c>
      <c r="F33" s="30">
        <v>0.28797499999999998</v>
      </c>
      <c r="G33" s="29">
        <v>107571.67</v>
      </c>
      <c r="I33" s="29">
        <v>120000</v>
      </c>
      <c r="J33" s="29">
        <v>154557</v>
      </c>
      <c r="K33" s="29">
        <v>34557</v>
      </c>
      <c r="L33" s="30">
        <v>0.28797499999999998</v>
      </c>
      <c r="M33" s="29">
        <v>107571.67</v>
      </c>
    </row>
    <row r="34" spans="1:14" ht="16.2" customHeight="1" x14ac:dyDescent="0.3">
      <c r="A34" s="108" t="s">
        <v>304</v>
      </c>
      <c r="B34" s="15" t="s">
        <v>209</v>
      </c>
      <c r="C34" s="29">
        <v>100000</v>
      </c>
      <c r="D34" s="29">
        <v>131000</v>
      </c>
      <c r="E34" s="29">
        <v>31000</v>
      </c>
      <c r="F34" s="30">
        <v>0.31</v>
      </c>
      <c r="G34" s="29">
        <v>76700</v>
      </c>
      <c r="I34" s="29">
        <v>100000</v>
      </c>
      <c r="J34" s="29">
        <v>131000</v>
      </c>
      <c r="K34" s="29">
        <v>31000</v>
      </c>
      <c r="L34" s="30">
        <v>0.31</v>
      </c>
      <c r="M34" s="29">
        <v>76700</v>
      </c>
    </row>
    <row r="35" spans="1:14" ht="16.2" customHeight="1" x14ac:dyDescent="0.3">
      <c r="A35" s="108" t="s">
        <v>308</v>
      </c>
      <c r="B35" s="15" t="s">
        <v>221</v>
      </c>
      <c r="C35" s="29">
        <v>20000</v>
      </c>
      <c r="D35" s="29">
        <v>24225.648051106138</v>
      </c>
      <c r="E35" s="29">
        <v>4225.6480511061382</v>
      </c>
      <c r="F35" s="30">
        <v>0.21128240255530692</v>
      </c>
      <c r="G35" s="29">
        <v>19622.77</v>
      </c>
      <c r="I35" s="29">
        <v>20000</v>
      </c>
      <c r="J35" s="29">
        <v>24225.648051106138</v>
      </c>
      <c r="K35" s="29">
        <v>4225.6480511061382</v>
      </c>
      <c r="L35" s="30">
        <v>0.21128240255530692</v>
      </c>
      <c r="M35" s="29">
        <v>19622.77</v>
      </c>
    </row>
    <row r="36" spans="1:14" ht="16.2" customHeight="1" x14ac:dyDescent="0.3">
      <c r="A36" s="108" t="s">
        <v>307</v>
      </c>
      <c r="B36" s="15" t="s">
        <v>217</v>
      </c>
      <c r="C36" s="29">
        <v>0</v>
      </c>
      <c r="D36" s="29">
        <v>0</v>
      </c>
      <c r="E36" s="29">
        <v>0</v>
      </c>
      <c r="F36" s="30">
        <v>0</v>
      </c>
      <c r="G36" s="29">
        <v>0</v>
      </c>
      <c r="I36" s="29">
        <v>0</v>
      </c>
      <c r="J36" s="29">
        <v>0</v>
      </c>
      <c r="K36" s="29">
        <v>0</v>
      </c>
      <c r="L36" s="30">
        <v>0</v>
      </c>
      <c r="M36" s="29">
        <v>0</v>
      </c>
    </row>
    <row r="37" spans="1:14" ht="16.2" customHeight="1" x14ac:dyDescent="0.3">
      <c r="A37" s="108" t="s">
        <v>305</v>
      </c>
      <c r="B37" s="15" t="s">
        <v>88</v>
      </c>
      <c r="C37" s="29">
        <v>50000</v>
      </c>
      <c r="D37" s="29">
        <v>78500</v>
      </c>
      <c r="E37" s="29">
        <v>28500</v>
      </c>
      <c r="F37" s="30">
        <v>0.56999999999999995</v>
      </c>
      <c r="G37" s="29">
        <v>50000</v>
      </c>
      <c r="I37" s="29">
        <v>50000</v>
      </c>
      <c r="J37" s="29">
        <v>78500</v>
      </c>
      <c r="K37" s="29">
        <v>28500</v>
      </c>
      <c r="L37" s="30">
        <v>0.56999999999999995</v>
      </c>
      <c r="M37" s="29">
        <v>50000</v>
      </c>
    </row>
    <row r="38" spans="1:14" ht="16.2" customHeight="1" x14ac:dyDescent="0.3">
      <c r="A38" s="108" t="s">
        <v>306</v>
      </c>
      <c r="B38" s="15" t="s">
        <v>89</v>
      </c>
      <c r="C38" s="29">
        <v>0</v>
      </c>
      <c r="D38" s="29">
        <v>0</v>
      </c>
      <c r="E38" s="29">
        <v>0</v>
      </c>
      <c r="F38" s="30">
        <v>0</v>
      </c>
      <c r="G38" s="29">
        <v>0</v>
      </c>
      <c r="I38" s="29">
        <v>0</v>
      </c>
      <c r="J38" s="29">
        <v>0</v>
      </c>
      <c r="K38" s="29">
        <v>0</v>
      </c>
      <c r="L38" s="30">
        <v>0</v>
      </c>
      <c r="M38" s="29">
        <v>0</v>
      </c>
    </row>
    <row r="39" spans="1:14" ht="16.2" customHeight="1" x14ac:dyDescent="0.3">
      <c r="B39" s="25" t="s">
        <v>451</v>
      </c>
      <c r="C39" s="39">
        <v>290000</v>
      </c>
      <c r="D39" s="39">
        <v>388282.64805110614</v>
      </c>
      <c r="E39" s="39">
        <v>98282.648051106138</v>
      </c>
      <c r="F39" s="40">
        <v>0.33890568293484874</v>
      </c>
      <c r="G39" s="39">
        <v>253894.43999999997</v>
      </c>
      <c r="I39" s="39">
        <v>290000</v>
      </c>
      <c r="J39" s="39">
        <v>388282.64805110614</v>
      </c>
      <c r="K39" s="39">
        <v>98282.648051106138</v>
      </c>
      <c r="L39" s="40">
        <v>0.33890568293484874</v>
      </c>
      <c r="M39" s="39">
        <v>253894.43999999997</v>
      </c>
    </row>
    <row r="40" spans="1:14" s="4" customFormat="1" ht="16.2" customHeight="1" thickBot="1" x14ac:dyDescent="0.25">
      <c r="A40" s="112"/>
      <c r="B40" s="51" t="s">
        <v>172</v>
      </c>
      <c r="C40" s="77">
        <v>458800</v>
      </c>
      <c r="D40" s="77">
        <v>604532.25805110612</v>
      </c>
      <c r="E40" s="77">
        <v>145732.25805110612</v>
      </c>
      <c r="F40" s="78">
        <v>0.31763787718200986</v>
      </c>
      <c r="G40" s="77">
        <v>453894.43999999994</v>
      </c>
      <c r="I40" s="77">
        <v>458800</v>
      </c>
      <c r="J40" s="77">
        <v>604532.25805110612</v>
      </c>
      <c r="K40" s="77">
        <v>145732.25805110612</v>
      </c>
      <c r="L40" s="78">
        <v>0.31763787718200986</v>
      </c>
      <c r="M40" s="77">
        <v>453894.43999999994</v>
      </c>
      <c r="N40" s="54"/>
    </row>
    <row r="41" spans="1:14" s="4" customFormat="1" ht="16.2" customHeight="1" thickBot="1" x14ac:dyDescent="0.25">
      <c r="A41" s="112"/>
      <c r="B41" s="51" t="s">
        <v>173</v>
      </c>
      <c r="C41" s="79">
        <v>1248088.5</v>
      </c>
      <c r="D41" s="79">
        <v>1373984.3348052164</v>
      </c>
      <c r="E41" s="79">
        <v>125895.83480521641</v>
      </c>
      <c r="F41" s="80">
        <v>0.1008709196545088</v>
      </c>
      <c r="G41" s="79">
        <v>997782.93999999983</v>
      </c>
      <c r="I41" s="79">
        <v>1248088.5</v>
      </c>
      <c r="J41" s="79">
        <v>1373984.3348052166</v>
      </c>
      <c r="K41" s="79">
        <v>125895.83480521676</v>
      </c>
      <c r="L41" s="80">
        <v>0.10087091965450908</v>
      </c>
      <c r="M41" s="79">
        <v>997782.93999999971</v>
      </c>
      <c r="N41" s="54"/>
    </row>
    <row r="42" spans="1:14" s="4" customFormat="1" ht="16.2" customHeight="1" thickTop="1" x14ac:dyDescent="0.2">
      <c r="A42" s="112"/>
      <c r="B42" s="51"/>
      <c r="C42" s="215"/>
      <c r="D42" s="215"/>
      <c r="E42" s="215"/>
      <c r="F42" s="216"/>
      <c r="G42" s="215"/>
      <c r="I42" s="215"/>
      <c r="J42" s="215"/>
      <c r="K42" s="215"/>
      <c r="L42" s="216"/>
      <c r="M42" s="215"/>
      <c r="N42" s="54"/>
    </row>
    <row r="43" spans="1:14" s="218" customFormat="1" ht="16.2" customHeight="1" x14ac:dyDescent="0.3">
      <c r="A43" s="108"/>
      <c r="B43" s="217" t="s">
        <v>443</v>
      </c>
      <c r="C43" s="214"/>
      <c r="D43" s="214"/>
      <c r="E43" s="37"/>
      <c r="F43" s="38"/>
      <c r="G43" s="214"/>
      <c r="I43" s="214">
        <v>2.874443103448276</v>
      </c>
      <c r="J43" s="214">
        <v>2.4692227160226423</v>
      </c>
      <c r="K43" s="219">
        <v>-0.40522038742563371</v>
      </c>
      <c r="L43" s="30">
        <v>-0.14097352872962352</v>
      </c>
      <c r="M43" s="214">
        <v>2.4361815091342685</v>
      </c>
      <c r="N43" s="22"/>
    </row>
    <row r="44" spans="1:14" s="218" customFormat="1" ht="16.2" customHeight="1" x14ac:dyDescent="0.3">
      <c r="A44" s="108"/>
      <c r="B44" s="217" t="s">
        <v>444</v>
      </c>
      <c r="C44" s="214"/>
      <c r="D44" s="214"/>
      <c r="E44" s="37"/>
      <c r="F44" s="38"/>
      <c r="G44" s="214"/>
      <c r="I44" s="214">
        <v>1.8399603448275863</v>
      </c>
      <c r="J44" s="214">
        <v>1.5894996804461012</v>
      </c>
      <c r="K44" s="219">
        <v>-0.25046066438148507</v>
      </c>
      <c r="L44" s="30">
        <v>-0.13612285997661244</v>
      </c>
      <c r="M44" s="214">
        <v>1.607435475940316</v>
      </c>
      <c r="N44" s="22"/>
    </row>
    <row r="45" spans="1:14" s="218" customFormat="1" ht="16.2" customHeight="1" x14ac:dyDescent="0.3">
      <c r="A45" s="108"/>
      <c r="B45" s="217" t="s">
        <v>445</v>
      </c>
      <c r="C45" s="214"/>
      <c r="D45" s="214"/>
      <c r="E45" s="37"/>
      <c r="F45" s="38"/>
      <c r="G45" s="214"/>
      <c r="I45" s="214">
        <v>0.58128301628618684</v>
      </c>
      <c r="J45" s="214">
        <v>0.785665899559711</v>
      </c>
      <c r="K45" s="219">
        <v>-0.20438288327352416</v>
      </c>
      <c r="L45" s="30">
        <v>-0.35160649382004139</v>
      </c>
      <c r="M45" s="214">
        <v>0.83453582857515862</v>
      </c>
      <c r="N45" s="22"/>
    </row>
    <row r="46" spans="1:14" s="84" customFormat="1" ht="16.2" customHeight="1" x14ac:dyDescent="0.3">
      <c r="A46" s="114"/>
      <c r="B46" s="81"/>
      <c r="C46" s="82" t="s">
        <v>521</v>
      </c>
      <c r="D46" s="82" t="s">
        <v>521</v>
      </c>
      <c r="E46" s="82"/>
      <c r="F46" s="83"/>
      <c r="G46" s="82" t="s">
        <v>521</v>
      </c>
      <c r="I46" s="82" t="s">
        <v>521</v>
      </c>
      <c r="J46" s="82" t="s">
        <v>521</v>
      </c>
      <c r="K46" s="82"/>
      <c r="L46" s="83"/>
      <c r="M46" s="82" t="s">
        <v>521</v>
      </c>
      <c r="N46" s="85"/>
    </row>
    <row r="47" spans="1:14" s="90" customFormat="1" ht="16.2" customHeight="1" x14ac:dyDescent="0.25">
      <c r="A47" s="115"/>
      <c r="B47" s="86" t="s">
        <v>280</v>
      </c>
      <c r="C47" s="87" t="s">
        <v>522</v>
      </c>
      <c r="D47" s="87" t="s">
        <v>522</v>
      </c>
      <c r="E47" s="88"/>
      <c r="F47" s="89"/>
      <c r="G47" s="87" t="s">
        <v>522</v>
      </c>
      <c r="I47" s="87" t="s">
        <v>522</v>
      </c>
      <c r="J47" s="87" t="s">
        <v>522</v>
      </c>
      <c r="K47" s="88"/>
      <c r="L47" s="89"/>
      <c r="M47" s="87" t="s">
        <v>522</v>
      </c>
      <c r="N47" s="91"/>
    </row>
    <row r="48" spans="1:14" s="90" customFormat="1" ht="16.2" customHeight="1" x14ac:dyDescent="0.25">
      <c r="A48" s="115"/>
      <c r="B48" s="86" t="s">
        <v>337</v>
      </c>
      <c r="C48" s="87" t="s">
        <v>522</v>
      </c>
      <c r="D48" s="87" t="s">
        <v>522</v>
      </c>
      <c r="E48" s="88"/>
      <c r="F48" s="89"/>
      <c r="G48" s="87" t="s">
        <v>522</v>
      </c>
      <c r="I48" s="87" t="s">
        <v>522</v>
      </c>
      <c r="J48" s="87" t="s">
        <v>522</v>
      </c>
      <c r="K48" s="88"/>
      <c r="L48" s="89"/>
      <c r="M48" s="87" t="s">
        <v>522</v>
      </c>
      <c r="N48" s="91"/>
    </row>
    <row r="49" spans="1:14" s="84" customFormat="1" ht="16.2" customHeight="1" x14ac:dyDescent="0.3">
      <c r="A49" s="114"/>
      <c r="B49" s="81"/>
      <c r="C49" s="82" t="s">
        <v>521</v>
      </c>
      <c r="D49" s="82" t="s">
        <v>521</v>
      </c>
      <c r="E49" s="82"/>
      <c r="F49" s="83"/>
      <c r="G49" s="82" t="s">
        <v>521</v>
      </c>
      <c r="I49" s="82" t="s">
        <v>521</v>
      </c>
      <c r="J49" s="82" t="s">
        <v>521</v>
      </c>
      <c r="K49" s="82"/>
      <c r="L49" s="83"/>
      <c r="M49" s="82" t="s">
        <v>521</v>
      </c>
      <c r="N49" s="85"/>
    </row>
    <row r="50" spans="1:14" s="96" customFormat="1" ht="16.2" customHeight="1" x14ac:dyDescent="0.25">
      <c r="A50" s="116"/>
      <c r="B50" s="92" t="s">
        <v>521</v>
      </c>
      <c r="C50" s="93" t="s">
        <v>521</v>
      </c>
      <c r="D50" s="93" t="s">
        <v>521</v>
      </c>
      <c r="E50" s="94"/>
      <c r="F50" s="95"/>
      <c r="G50" s="93" t="s">
        <v>521</v>
      </c>
      <c r="I50" s="93" t="s">
        <v>521</v>
      </c>
      <c r="J50" s="93" t="s">
        <v>521</v>
      </c>
      <c r="K50" s="94"/>
      <c r="L50" s="95"/>
      <c r="M50" s="93" t="s">
        <v>521</v>
      </c>
      <c r="N50" s="97"/>
    </row>
  </sheetData>
  <sheetProtection algorithmName="SHA-512" hashValue="NyOPDgs+fcut2dYu7JMxO7+hkZsO0lE7HFCVaJYIln+Hw899WzEZ+WtBURnKdRG1atIG6yuzVyCQa+aWtlL8AA==" saltValue="D0wSGqCO+R37cymFQGYqvA==" spinCount="100000" sheet="1" objects="1" scenarios="1"/>
  <mergeCells count="2">
    <mergeCell ref="C3:G3"/>
    <mergeCell ref="I3:M3"/>
  </mergeCells>
  <conditionalFormatting sqref="C47:M48">
    <cfRule type="containsText" dxfId="3" priority="1" operator="containsText" text="error!">
      <formula>NOT(ISERROR(SEARCH("error!",C47)))</formula>
    </cfRule>
  </conditionalFormatting>
  <pageMargins left="0.55118110236220474" right="0.55118110236220474" top="0.55118110236220474" bottom="0.55118110236220474" header="0.39370078740157483" footer="0.39370078740157483"/>
  <pageSetup paperSize="9" scale="66" orientation="landscape" r:id="rId1"/>
  <headerFooter>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A8A5-CBA9-46E9-B6D7-2BD178BEE0C5}">
  <sheetPr>
    <pageSetUpPr fitToPage="1"/>
  </sheetPr>
  <dimension ref="A1:Q121"/>
  <sheetViews>
    <sheetView showGridLines="0" zoomScale="90" zoomScaleNormal="90" workbookViewId="0">
      <selection activeCell="B2" sqref="B2:C5"/>
    </sheetView>
  </sheetViews>
  <sheetFormatPr defaultColWidth="9.109375" defaultRowHeight="23.4" customHeight="1" x14ac:dyDescent="0.25"/>
  <cols>
    <col min="1" max="1" width="5.6640625" style="129" customWidth="1"/>
    <col min="2" max="9" width="17.6640625" style="129" customWidth="1"/>
    <col min="10" max="11" width="17.6640625" style="155" customWidth="1"/>
    <col min="12" max="12" width="5.6640625" style="129" customWidth="1"/>
    <col min="13" max="13" width="12.6640625" style="129" customWidth="1"/>
    <col min="14" max="18" width="17.6640625" style="129" customWidth="1"/>
    <col min="19" max="16384" width="9.109375" style="129"/>
  </cols>
  <sheetData>
    <row r="1" spans="1:12" ht="23.4" customHeight="1" thickBot="1" x14ac:dyDescent="0.3">
      <c r="A1" s="127"/>
      <c r="B1" s="127"/>
      <c r="C1" s="127"/>
      <c r="D1" s="127"/>
      <c r="E1" s="127"/>
      <c r="F1" s="127"/>
      <c r="G1" s="127"/>
      <c r="H1" s="127"/>
      <c r="I1" s="127"/>
      <c r="J1" s="128"/>
      <c r="K1" s="128"/>
      <c r="L1" s="127"/>
    </row>
    <row r="2" spans="1:12" ht="23.4" customHeight="1" thickTop="1" x14ac:dyDescent="0.25">
      <c r="A2" s="127"/>
      <c r="B2" s="277" t="s">
        <v>403</v>
      </c>
      <c r="C2" s="278"/>
      <c r="D2" s="262" t="s">
        <v>351</v>
      </c>
      <c r="E2" s="263"/>
      <c r="F2" s="263"/>
      <c r="G2" s="264"/>
      <c r="H2" s="260" t="s">
        <v>455</v>
      </c>
      <c r="I2" s="261"/>
      <c r="J2" s="261"/>
      <c r="K2" s="261"/>
      <c r="L2" s="127"/>
    </row>
    <row r="3" spans="1:12" ht="23.4" customHeight="1" thickBot="1" x14ac:dyDescent="0.3">
      <c r="A3" s="127"/>
      <c r="B3" s="279"/>
      <c r="C3" s="280"/>
      <c r="D3" s="265"/>
      <c r="E3" s="266"/>
      <c r="F3" s="266"/>
      <c r="G3" s="267"/>
      <c r="H3" s="260"/>
      <c r="I3" s="261"/>
      <c r="J3" s="261"/>
      <c r="K3" s="261"/>
      <c r="L3" s="127"/>
    </row>
    <row r="4" spans="1:12" ht="23.4" customHeight="1" thickTop="1" x14ac:dyDescent="0.25">
      <c r="A4" s="127"/>
      <c r="B4" s="279"/>
      <c r="C4" s="280"/>
      <c r="D4" s="248" t="s">
        <v>523</v>
      </c>
      <c r="E4" s="252"/>
      <c r="F4" s="252"/>
      <c r="G4" s="249"/>
      <c r="H4" s="130"/>
      <c r="I4" s="130"/>
      <c r="J4" s="166" t="s">
        <v>45</v>
      </c>
      <c r="K4" s="131" t="s">
        <v>44</v>
      </c>
      <c r="L4" s="127"/>
    </row>
    <row r="5" spans="1:12" ht="23.4" customHeight="1" thickBot="1" x14ac:dyDescent="0.3">
      <c r="A5" s="127"/>
      <c r="B5" s="281"/>
      <c r="C5" s="282"/>
      <c r="D5" s="268"/>
      <c r="E5" s="269"/>
      <c r="F5" s="269"/>
      <c r="G5" s="270"/>
      <c r="H5" s="132" t="s">
        <v>53</v>
      </c>
      <c r="I5" s="132"/>
      <c r="J5" s="153">
        <v>3780000</v>
      </c>
      <c r="K5" s="162">
        <v>3911622.5</v>
      </c>
      <c r="L5" s="127"/>
    </row>
    <row r="6" spans="1:12" ht="23.4" customHeight="1" thickTop="1" x14ac:dyDescent="0.25">
      <c r="A6" s="127"/>
      <c r="B6" s="240"/>
      <c r="C6" s="240"/>
      <c r="D6" s="240"/>
      <c r="E6" s="241"/>
      <c r="F6" s="271"/>
      <c r="G6" s="272"/>
      <c r="H6" s="132" t="s">
        <v>30</v>
      </c>
      <c r="I6" s="132"/>
      <c r="J6" s="153">
        <v>2040000</v>
      </c>
      <c r="K6" s="162">
        <v>2084671.6898052166</v>
      </c>
      <c r="L6" s="127"/>
    </row>
    <row r="7" spans="1:12" ht="23.4" customHeight="1" x14ac:dyDescent="0.25">
      <c r="A7" s="127"/>
      <c r="B7" s="243"/>
      <c r="C7" s="243"/>
      <c r="D7" s="243"/>
      <c r="E7" s="244"/>
      <c r="F7" s="273"/>
      <c r="G7" s="274"/>
      <c r="H7" s="132" t="s">
        <v>238</v>
      </c>
      <c r="I7" s="132"/>
      <c r="J7" s="153">
        <v>1639800</v>
      </c>
      <c r="K7" s="162">
        <v>1666711.0030511061</v>
      </c>
      <c r="L7" s="127"/>
    </row>
    <row r="8" spans="1:12" ht="23.4" customHeight="1" x14ac:dyDescent="0.25">
      <c r="A8" s="127"/>
      <c r="B8" s="243"/>
      <c r="C8" s="243"/>
      <c r="D8" s="243"/>
      <c r="E8" s="244"/>
      <c r="F8" s="273"/>
      <c r="G8" s="274"/>
      <c r="H8" s="132" t="s">
        <v>23</v>
      </c>
      <c r="I8" s="132"/>
      <c r="J8" s="153">
        <v>19800</v>
      </c>
      <c r="K8" s="162">
        <v>19367.239999999998</v>
      </c>
      <c r="L8" s="127"/>
    </row>
    <row r="9" spans="1:12" ht="23.4" customHeight="1" x14ac:dyDescent="0.25">
      <c r="A9" s="127"/>
      <c r="B9" s="243"/>
      <c r="C9" s="243"/>
      <c r="D9" s="243"/>
      <c r="E9" s="244"/>
      <c r="F9" s="273"/>
      <c r="G9" s="274"/>
      <c r="H9" s="132" t="s">
        <v>243</v>
      </c>
      <c r="I9" s="132"/>
      <c r="J9" s="153">
        <v>115000</v>
      </c>
      <c r="K9" s="162">
        <v>122135.72</v>
      </c>
      <c r="L9" s="127"/>
    </row>
    <row r="10" spans="1:12" ht="23.4" customHeight="1" x14ac:dyDescent="0.25">
      <c r="A10" s="127"/>
      <c r="B10" s="243"/>
      <c r="C10" s="243"/>
      <c r="D10" s="243"/>
      <c r="E10" s="244"/>
      <c r="F10" s="273"/>
      <c r="G10" s="274"/>
      <c r="H10" s="132" t="s">
        <v>80</v>
      </c>
      <c r="I10" s="132"/>
      <c r="J10" s="153">
        <v>295400</v>
      </c>
      <c r="K10" s="162">
        <v>304063.57675411063</v>
      </c>
      <c r="L10" s="127"/>
    </row>
    <row r="11" spans="1:12" ht="23.4" customHeight="1" x14ac:dyDescent="0.25">
      <c r="A11" s="127"/>
      <c r="B11" s="243"/>
      <c r="C11" s="243"/>
      <c r="D11" s="243"/>
      <c r="E11" s="244"/>
      <c r="F11" s="273"/>
      <c r="G11" s="274"/>
      <c r="H11" s="132" t="s">
        <v>440</v>
      </c>
      <c r="I11" s="132"/>
      <c r="J11" s="223">
        <v>21.727272727272727</v>
      </c>
      <c r="K11" s="224">
        <v>23.006196895071813</v>
      </c>
      <c r="L11" s="127"/>
    </row>
    <row r="12" spans="1:12" ht="23.4" customHeight="1" x14ac:dyDescent="0.25">
      <c r="A12" s="127"/>
      <c r="B12" s="243"/>
      <c r="C12" s="243"/>
      <c r="D12" s="243"/>
      <c r="E12" s="244"/>
      <c r="F12" s="273"/>
      <c r="G12" s="274"/>
      <c r="H12" s="132" t="s">
        <v>441</v>
      </c>
      <c r="I12" s="132"/>
      <c r="J12" s="225">
        <v>0.37426112251730514</v>
      </c>
      <c r="K12" s="225">
        <v>0.39516895975742289</v>
      </c>
      <c r="L12" s="127"/>
    </row>
    <row r="13" spans="1:12" ht="23.4" customHeight="1" thickBot="1" x14ac:dyDescent="0.3">
      <c r="A13" s="127"/>
      <c r="B13" s="243"/>
      <c r="C13" s="243"/>
      <c r="D13" s="243"/>
      <c r="E13" s="244"/>
      <c r="F13" s="275"/>
      <c r="G13" s="276"/>
      <c r="H13" s="135"/>
      <c r="I13" s="135"/>
      <c r="J13" s="136"/>
      <c r="K13" s="136"/>
      <c r="L13" s="127"/>
    </row>
    <row r="14" spans="1:12" ht="23.4" customHeight="1" thickTop="1" x14ac:dyDescent="0.25">
      <c r="A14" s="127"/>
      <c r="B14" s="137"/>
      <c r="C14" s="138"/>
      <c r="D14" s="138"/>
      <c r="E14" s="139"/>
      <c r="F14" s="137"/>
      <c r="G14" s="139"/>
      <c r="H14" s="283"/>
      <c r="I14" s="159"/>
      <c r="J14" s="286"/>
      <c r="K14" s="287"/>
      <c r="L14" s="127"/>
    </row>
    <row r="15" spans="1:12" ht="23.4" customHeight="1" x14ac:dyDescent="0.25">
      <c r="A15" s="127"/>
      <c r="B15" s="140"/>
      <c r="E15" s="141"/>
      <c r="F15" s="140"/>
      <c r="G15" s="141"/>
      <c r="H15" s="284"/>
      <c r="I15" s="160"/>
      <c r="J15" s="288"/>
      <c r="K15" s="289"/>
      <c r="L15" s="127"/>
    </row>
    <row r="16" spans="1:12" ht="23.4" customHeight="1" x14ac:dyDescent="0.25">
      <c r="A16" s="127"/>
      <c r="B16" s="140"/>
      <c r="E16" s="141"/>
      <c r="F16" s="140"/>
      <c r="G16" s="141"/>
      <c r="H16" s="284"/>
      <c r="I16" s="160"/>
      <c r="J16" s="288"/>
      <c r="K16" s="289"/>
      <c r="L16" s="127"/>
    </row>
    <row r="17" spans="1:12" ht="23.4" customHeight="1" x14ac:dyDescent="0.25">
      <c r="A17" s="127"/>
      <c r="B17" s="140"/>
      <c r="E17" s="141"/>
      <c r="F17" s="140"/>
      <c r="G17" s="141"/>
      <c r="H17" s="284"/>
      <c r="I17" s="160"/>
      <c r="J17" s="288"/>
      <c r="K17" s="289"/>
      <c r="L17" s="127"/>
    </row>
    <row r="18" spans="1:12" ht="23.4" customHeight="1" x14ac:dyDescent="0.25">
      <c r="A18" s="127"/>
      <c r="B18" s="140"/>
      <c r="E18" s="141"/>
      <c r="F18" s="140"/>
      <c r="G18" s="141"/>
      <c r="H18" s="284"/>
      <c r="I18" s="160"/>
      <c r="J18" s="288"/>
      <c r="K18" s="289"/>
      <c r="L18" s="127"/>
    </row>
    <row r="19" spans="1:12" ht="23.4" customHeight="1" x14ac:dyDescent="0.25">
      <c r="A19" s="127"/>
      <c r="B19" s="140"/>
      <c r="E19" s="141"/>
      <c r="F19" s="140"/>
      <c r="G19" s="141"/>
      <c r="H19" s="284"/>
      <c r="I19" s="160"/>
      <c r="J19" s="288"/>
      <c r="K19" s="289"/>
      <c r="L19" s="127"/>
    </row>
    <row r="20" spans="1:12" ht="23.4" customHeight="1" x14ac:dyDescent="0.25">
      <c r="A20" s="127"/>
      <c r="B20" s="140"/>
      <c r="E20" s="141"/>
      <c r="F20" s="140"/>
      <c r="G20" s="141"/>
      <c r="H20" s="284"/>
      <c r="I20" s="160"/>
      <c r="J20" s="288"/>
      <c r="K20" s="289"/>
      <c r="L20" s="127"/>
    </row>
    <row r="21" spans="1:12" ht="23.4" customHeight="1" thickBot="1" x14ac:dyDescent="0.3">
      <c r="A21" s="127"/>
      <c r="B21" s="142"/>
      <c r="C21" s="143"/>
      <c r="D21" s="143"/>
      <c r="E21" s="144"/>
      <c r="F21" s="142"/>
      <c r="G21" s="144"/>
      <c r="H21" s="285"/>
      <c r="I21" s="165"/>
      <c r="J21" s="290"/>
      <c r="K21" s="291"/>
      <c r="L21" s="127"/>
    </row>
    <row r="22" spans="1:12" ht="23.4" customHeight="1" thickTop="1" x14ac:dyDescent="0.25">
      <c r="A22" s="127"/>
      <c r="B22" s="258" t="s">
        <v>454</v>
      </c>
      <c r="C22" s="259"/>
      <c r="D22" s="259"/>
      <c r="E22" s="259"/>
      <c r="F22" s="292"/>
      <c r="G22" s="258" t="s">
        <v>405</v>
      </c>
      <c r="H22" s="259"/>
      <c r="I22" s="259"/>
      <c r="J22" s="259"/>
      <c r="K22" s="292"/>
      <c r="L22" s="127"/>
    </row>
    <row r="23" spans="1:12" ht="23.4" customHeight="1" x14ac:dyDescent="0.25">
      <c r="A23" s="127"/>
      <c r="B23" s="260"/>
      <c r="C23" s="261"/>
      <c r="D23" s="261"/>
      <c r="E23" s="261"/>
      <c r="F23" s="293"/>
      <c r="G23" s="260"/>
      <c r="H23" s="261"/>
      <c r="I23" s="261"/>
      <c r="J23" s="261"/>
      <c r="K23" s="293"/>
      <c r="L23" s="127"/>
    </row>
    <row r="24" spans="1:12" s="151" customFormat="1" ht="23.4" customHeight="1" x14ac:dyDescent="0.25">
      <c r="A24" s="145"/>
      <c r="B24" s="146"/>
      <c r="D24" s="147" t="s">
        <v>45</v>
      </c>
      <c r="E24" s="147" t="s">
        <v>44</v>
      </c>
      <c r="F24" s="148" t="s">
        <v>406</v>
      </c>
      <c r="G24" s="149" t="s">
        <v>407</v>
      </c>
      <c r="H24" s="294"/>
      <c r="I24" s="295"/>
      <c r="J24" s="296"/>
      <c r="K24" s="150"/>
      <c r="L24" s="145"/>
    </row>
    <row r="25" spans="1:12" ht="23.4" customHeight="1" x14ac:dyDescent="0.25">
      <c r="A25" s="127"/>
      <c r="B25" s="152" t="s">
        <v>270</v>
      </c>
      <c r="C25" s="208"/>
      <c r="D25" s="153">
        <v>690000</v>
      </c>
      <c r="E25" s="153">
        <v>685720</v>
      </c>
      <c r="F25" s="154">
        <v>4280</v>
      </c>
      <c r="G25" s="140"/>
      <c r="K25" s="156"/>
      <c r="L25" s="127"/>
    </row>
    <row r="26" spans="1:12" ht="23.4" customHeight="1" x14ac:dyDescent="0.25">
      <c r="A26" s="127"/>
      <c r="B26" s="152" t="s">
        <v>268</v>
      </c>
      <c r="C26" s="208"/>
      <c r="D26" s="153">
        <v>540000</v>
      </c>
      <c r="E26" s="153">
        <v>548600</v>
      </c>
      <c r="F26" s="154">
        <v>-8600</v>
      </c>
      <c r="G26" s="140"/>
      <c r="K26" s="156"/>
      <c r="L26" s="127"/>
    </row>
    <row r="27" spans="1:12" ht="23.4" customHeight="1" x14ac:dyDescent="0.25">
      <c r="A27" s="127"/>
      <c r="B27" s="152" t="s">
        <v>62</v>
      </c>
      <c r="C27" s="208"/>
      <c r="D27" s="153">
        <v>144000</v>
      </c>
      <c r="E27" s="153">
        <v>144000</v>
      </c>
      <c r="F27" s="154">
        <v>0</v>
      </c>
      <c r="G27" s="140"/>
      <c r="K27" s="156"/>
      <c r="L27" s="127"/>
    </row>
    <row r="28" spans="1:12" ht="23.4" customHeight="1" x14ac:dyDescent="0.25">
      <c r="A28" s="127"/>
      <c r="B28" s="152" t="s">
        <v>21</v>
      </c>
      <c r="C28" s="208"/>
      <c r="D28" s="153">
        <v>120000</v>
      </c>
      <c r="E28" s="153">
        <v>143643</v>
      </c>
      <c r="F28" s="154">
        <v>-23643</v>
      </c>
      <c r="G28" s="140"/>
      <c r="K28" s="156"/>
      <c r="L28" s="127"/>
    </row>
    <row r="29" spans="1:12" ht="23.4" customHeight="1" x14ac:dyDescent="0.25">
      <c r="A29" s="127"/>
      <c r="B29" s="152" t="s">
        <v>71</v>
      </c>
      <c r="C29" s="208"/>
      <c r="D29" s="153">
        <v>30000</v>
      </c>
      <c r="E29" s="153">
        <v>30422</v>
      </c>
      <c r="F29" s="154">
        <v>-422</v>
      </c>
      <c r="G29" s="140"/>
      <c r="K29" s="156"/>
      <c r="L29" s="127"/>
    </row>
    <row r="30" spans="1:12" ht="23.4" customHeight="1" thickBot="1" x14ac:dyDescent="0.3">
      <c r="A30" s="127"/>
      <c r="B30" s="142"/>
      <c r="C30" s="143"/>
      <c r="D30" s="143"/>
      <c r="E30" s="143"/>
      <c r="F30" s="144"/>
      <c r="G30" s="142"/>
      <c r="H30" s="143"/>
      <c r="I30" s="143"/>
      <c r="J30" s="157"/>
      <c r="K30" s="158"/>
      <c r="L30" s="127"/>
    </row>
    <row r="31" spans="1:12" ht="23.4" customHeight="1" thickTop="1" x14ac:dyDescent="0.25">
      <c r="A31" s="127"/>
      <c r="B31" s="239"/>
      <c r="C31" s="240"/>
      <c r="D31" s="240"/>
      <c r="E31" s="241"/>
      <c r="F31" s="248" t="s">
        <v>446</v>
      </c>
      <c r="G31" s="249"/>
      <c r="H31" s="248" t="s">
        <v>408</v>
      </c>
      <c r="I31" s="252"/>
      <c r="J31" s="252"/>
      <c r="K31" s="249"/>
      <c r="L31" s="127"/>
    </row>
    <row r="32" spans="1:12" ht="23.4" customHeight="1" x14ac:dyDescent="0.25">
      <c r="A32" s="127"/>
      <c r="B32" s="242"/>
      <c r="C32" s="243"/>
      <c r="D32" s="243"/>
      <c r="E32" s="244"/>
      <c r="F32" s="250"/>
      <c r="G32" s="251"/>
      <c r="H32" s="250"/>
      <c r="I32" s="253"/>
      <c r="J32" s="253"/>
      <c r="K32" s="251"/>
      <c r="L32" s="127"/>
    </row>
    <row r="33" spans="1:12" ht="23.4" customHeight="1" thickBot="1" x14ac:dyDescent="0.3">
      <c r="A33" s="127"/>
      <c r="B33" s="242"/>
      <c r="C33" s="243"/>
      <c r="D33" s="243"/>
      <c r="E33" s="244"/>
      <c r="F33" s="140"/>
      <c r="G33" s="141"/>
      <c r="H33" s="140"/>
      <c r="J33" s="147" t="s">
        <v>45</v>
      </c>
      <c r="K33" s="148" t="s">
        <v>44</v>
      </c>
      <c r="L33" s="127"/>
    </row>
    <row r="34" spans="1:12" ht="23.4" customHeight="1" thickTop="1" x14ac:dyDescent="0.25">
      <c r="A34" s="127"/>
      <c r="B34" s="242"/>
      <c r="C34" s="243"/>
      <c r="D34" s="243"/>
      <c r="E34" s="244"/>
      <c r="F34" s="254">
        <v>308037.89500000159</v>
      </c>
      <c r="G34" s="255"/>
      <c r="H34" s="161" t="s">
        <v>409</v>
      </c>
      <c r="I34" s="209"/>
      <c r="J34" s="162">
        <v>253801.92000000045</v>
      </c>
      <c r="K34" s="163">
        <v>202951.70500000162</v>
      </c>
      <c r="L34" s="127"/>
    </row>
    <row r="35" spans="1:12" ht="23.4" customHeight="1" thickBot="1" x14ac:dyDescent="0.3">
      <c r="A35" s="127"/>
      <c r="B35" s="242"/>
      <c r="C35" s="243"/>
      <c r="D35" s="243"/>
      <c r="E35" s="244"/>
      <c r="F35" s="256"/>
      <c r="G35" s="257"/>
      <c r="H35" s="161" t="s">
        <v>410</v>
      </c>
      <c r="I35" s="209"/>
      <c r="J35" s="162">
        <v>-75250</v>
      </c>
      <c r="K35" s="163">
        <v>-76400</v>
      </c>
      <c r="L35" s="127"/>
    </row>
    <row r="36" spans="1:12" ht="23.4" customHeight="1" thickTop="1" x14ac:dyDescent="0.25">
      <c r="A36" s="127"/>
      <c r="B36" s="242"/>
      <c r="C36" s="243"/>
      <c r="D36" s="243"/>
      <c r="E36" s="244"/>
      <c r="F36" s="140"/>
      <c r="G36" s="141"/>
      <c r="H36" s="164" t="s">
        <v>411</v>
      </c>
      <c r="I36" s="210"/>
      <c r="J36" s="162">
        <v>-81200</v>
      </c>
      <c r="K36" s="163">
        <v>-33750.390000000014</v>
      </c>
      <c r="L36" s="127"/>
    </row>
    <row r="37" spans="1:12" ht="23.4" customHeight="1" x14ac:dyDescent="0.25">
      <c r="A37" s="127"/>
      <c r="B37" s="242"/>
      <c r="C37" s="243"/>
      <c r="D37" s="243"/>
      <c r="E37" s="244"/>
      <c r="F37" s="140"/>
      <c r="G37" s="141"/>
      <c r="H37" s="161" t="s">
        <v>412</v>
      </c>
      <c r="I37" s="209"/>
      <c r="J37" s="162">
        <v>97351.920000000449</v>
      </c>
      <c r="K37" s="163">
        <v>92801.315000001603</v>
      </c>
      <c r="L37" s="127"/>
    </row>
    <row r="38" spans="1:12" ht="23.4" customHeight="1" thickBot="1" x14ac:dyDescent="0.3">
      <c r="A38" s="127"/>
      <c r="B38" s="245"/>
      <c r="C38" s="246"/>
      <c r="D38" s="246"/>
      <c r="E38" s="247"/>
      <c r="F38" s="140"/>
      <c r="G38" s="141"/>
      <c r="H38" s="140"/>
      <c r="J38" s="162"/>
      <c r="K38" s="163"/>
      <c r="L38" s="127"/>
    </row>
    <row r="39" spans="1:12" ht="23.4" customHeight="1" thickTop="1" x14ac:dyDescent="0.25">
      <c r="A39" s="127"/>
      <c r="B39" s="258" t="s">
        <v>413</v>
      </c>
      <c r="C39" s="259"/>
      <c r="D39" s="259"/>
      <c r="E39" s="259"/>
      <c r="F39" s="239"/>
      <c r="G39" s="240"/>
      <c r="H39" s="240"/>
      <c r="I39" s="133"/>
      <c r="J39" s="240"/>
      <c r="K39" s="241"/>
      <c r="L39" s="127"/>
    </row>
    <row r="40" spans="1:12" ht="23.4" customHeight="1" x14ac:dyDescent="0.25">
      <c r="A40" s="127"/>
      <c r="B40" s="260"/>
      <c r="C40" s="261"/>
      <c r="D40" s="261"/>
      <c r="E40" s="261"/>
      <c r="F40" s="242"/>
      <c r="G40" s="243"/>
      <c r="H40" s="243"/>
      <c r="I40" s="134"/>
      <c r="J40" s="243"/>
      <c r="K40" s="244"/>
      <c r="L40" s="127"/>
    </row>
    <row r="41" spans="1:12" ht="23.4" customHeight="1" x14ac:dyDescent="0.25">
      <c r="A41" s="127"/>
      <c r="B41" s="146"/>
      <c r="C41" s="151"/>
      <c r="D41" s="166" t="s">
        <v>45</v>
      </c>
      <c r="E41" s="166" t="s">
        <v>44</v>
      </c>
      <c r="F41" s="242"/>
      <c r="G41" s="243"/>
      <c r="H41" s="243"/>
      <c r="I41" s="134"/>
      <c r="J41" s="243"/>
      <c r="K41" s="244"/>
      <c r="L41" s="127"/>
    </row>
    <row r="42" spans="1:12" ht="23.4" customHeight="1" x14ac:dyDescent="0.25">
      <c r="A42" s="127"/>
      <c r="B42" s="161" t="s">
        <v>447</v>
      </c>
      <c r="C42" s="209"/>
      <c r="D42" s="162">
        <v>414500</v>
      </c>
      <c r="E42" s="162">
        <v>415228</v>
      </c>
      <c r="F42" s="242"/>
      <c r="G42" s="243"/>
      <c r="H42" s="243"/>
      <c r="I42" s="134"/>
      <c r="J42" s="243"/>
      <c r="K42" s="244"/>
      <c r="L42" s="127"/>
    </row>
    <row r="43" spans="1:12" ht="23.4" customHeight="1" x14ac:dyDescent="0.25">
      <c r="A43" s="127"/>
      <c r="B43" s="161" t="s">
        <v>448</v>
      </c>
      <c r="C43" s="209"/>
      <c r="D43" s="162">
        <v>833588.5</v>
      </c>
      <c r="E43" s="162">
        <v>958756.33480521606</v>
      </c>
      <c r="F43" s="242"/>
      <c r="G43" s="243"/>
      <c r="H43" s="243"/>
      <c r="I43" s="134"/>
      <c r="J43" s="243"/>
      <c r="K43" s="244"/>
      <c r="L43" s="127"/>
    </row>
    <row r="44" spans="1:12" ht="23.4" customHeight="1" x14ac:dyDescent="0.25">
      <c r="A44" s="127"/>
      <c r="B44" s="161" t="s">
        <v>169</v>
      </c>
      <c r="C44" s="209"/>
      <c r="D44" s="162">
        <v>1248088.5</v>
      </c>
      <c r="E44" s="162">
        <v>1373984.3348052162</v>
      </c>
      <c r="F44" s="242"/>
      <c r="G44" s="243"/>
      <c r="H44" s="243"/>
      <c r="I44" s="134"/>
      <c r="J44" s="243"/>
      <c r="K44" s="244"/>
      <c r="L44" s="127"/>
    </row>
    <row r="45" spans="1:12" ht="23.4" customHeight="1" x14ac:dyDescent="0.25">
      <c r="A45" s="127"/>
      <c r="B45" s="140"/>
      <c r="D45" s="166" t="s">
        <v>45</v>
      </c>
      <c r="E45" s="166" t="s">
        <v>44</v>
      </c>
      <c r="F45" s="242"/>
      <c r="G45" s="243"/>
      <c r="H45" s="243"/>
      <c r="I45" s="134"/>
      <c r="J45" s="243"/>
      <c r="K45" s="244"/>
      <c r="L45" s="127"/>
    </row>
    <row r="46" spans="1:12" ht="23.4" customHeight="1" x14ac:dyDescent="0.25">
      <c r="A46" s="127"/>
      <c r="B46" s="161" t="s">
        <v>449</v>
      </c>
      <c r="C46" s="209"/>
      <c r="D46" s="162">
        <v>789288.5</v>
      </c>
      <c r="E46" s="162">
        <v>769452.07675411063</v>
      </c>
      <c r="F46" s="242"/>
      <c r="G46" s="243"/>
      <c r="H46" s="243"/>
      <c r="I46" s="134"/>
      <c r="J46" s="243"/>
      <c r="K46" s="244"/>
      <c r="L46" s="127"/>
    </row>
    <row r="47" spans="1:12" ht="23.4" customHeight="1" x14ac:dyDescent="0.25">
      <c r="A47" s="127"/>
      <c r="B47" s="161" t="s">
        <v>450</v>
      </c>
      <c r="C47" s="209"/>
      <c r="D47" s="162">
        <v>168800</v>
      </c>
      <c r="E47" s="163">
        <v>216249.61</v>
      </c>
      <c r="F47" s="232" t="s">
        <v>448</v>
      </c>
      <c r="G47" s="233"/>
      <c r="H47" s="233" t="s">
        <v>172</v>
      </c>
      <c r="I47" s="233"/>
      <c r="J47" s="233" t="s">
        <v>80</v>
      </c>
      <c r="K47" s="234"/>
      <c r="L47" s="127"/>
    </row>
    <row r="48" spans="1:12" ht="23.4" customHeight="1" x14ac:dyDescent="0.3">
      <c r="A48" s="127"/>
      <c r="B48" s="161" t="s">
        <v>451</v>
      </c>
      <c r="C48" s="209"/>
      <c r="D48" s="162">
        <v>290000</v>
      </c>
      <c r="E48" s="163">
        <v>388282.64805110614</v>
      </c>
      <c r="F48" s="235">
        <v>958756.33480521606</v>
      </c>
      <c r="G48" s="236"/>
      <c r="H48" s="237">
        <v>604532.25805110612</v>
      </c>
      <c r="I48" s="237"/>
      <c r="J48" s="237">
        <v>304063.57675411063</v>
      </c>
      <c r="K48" s="238"/>
      <c r="L48" s="127"/>
    </row>
    <row r="49" spans="1:17" ht="23.4" customHeight="1" x14ac:dyDescent="0.25">
      <c r="A49" s="127"/>
      <c r="B49" s="161" t="s">
        <v>172</v>
      </c>
      <c r="C49" s="209"/>
      <c r="D49" s="162">
        <v>458800</v>
      </c>
      <c r="E49" s="163">
        <v>604532.25805110612</v>
      </c>
      <c r="F49" s="232" t="s">
        <v>451</v>
      </c>
      <c r="G49" s="233"/>
      <c r="H49" s="297" t="s">
        <v>449</v>
      </c>
      <c r="I49" s="297"/>
      <c r="J49" s="233" t="s">
        <v>414</v>
      </c>
      <c r="K49" s="234"/>
      <c r="L49" s="127"/>
    </row>
    <row r="50" spans="1:17" ht="23.4" customHeight="1" x14ac:dyDescent="0.3">
      <c r="A50" s="127"/>
      <c r="B50" s="161" t="s">
        <v>173</v>
      </c>
      <c r="C50" s="209"/>
      <c r="D50" s="162">
        <v>1248088.5</v>
      </c>
      <c r="E50" s="163">
        <v>1373984.3348052166</v>
      </c>
      <c r="F50" s="235">
        <v>388282.64805110614</v>
      </c>
      <c r="G50" s="236"/>
      <c r="H50" s="237">
        <v>769452.07675411063</v>
      </c>
      <c r="I50" s="237"/>
      <c r="J50" s="237">
        <v>985701.68675411004</v>
      </c>
      <c r="K50" s="238"/>
      <c r="L50" s="127"/>
    </row>
    <row r="51" spans="1:17" ht="23.4" customHeight="1" thickBot="1" x14ac:dyDescent="0.3">
      <c r="A51" s="127"/>
      <c r="B51" s="142"/>
      <c r="C51" s="143"/>
      <c r="D51" s="167"/>
      <c r="E51" s="168"/>
      <c r="F51" s="275"/>
      <c r="G51" s="298"/>
      <c r="H51" s="298"/>
      <c r="I51" s="298"/>
      <c r="J51" s="298"/>
      <c r="K51" s="276"/>
      <c r="L51" s="127"/>
    </row>
    <row r="52" spans="1:17" ht="23.4" customHeight="1" thickTop="1" x14ac:dyDescent="0.25">
      <c r="A52" s="127"/>
      <c r="B52" s="127"/>
      <c r="C52" s="127"/>
      <c r="D52" s="127"/>
      <c r="E52" s="127"/>
      <c r="F52" s="127"/>
      <c r="G52" s="127"/>
      <c r="H52" s="127"/>
      <c r="I52" s="127"/>
      <c r="J52" s="128"/>
      <c r="K52" s="128"/>
      <c r="L52" s="127"/>
    </row>
    <row r="54" spans="1:17" s="170" customFormat="1" ht="23.4" customHeight="1" x14ac:dyDescent="0.25">
      <c r="A54" s="169" t="s">
        <v>415</v>
      </c>
      <c r="J54" s="171"/>
      <c r="K54" s="172"/>
    </row>
    <row r="55" spans="1:17" ht="23.4" customHeight="1" x14ac:dyDescent="0.25">
      <c r="A55" s="129" t="s">
        <v>351</v>
      </c>
      <c r="K55" s="172"/>
    </row>
    <row r="56" spans="1:17" ht="23.4" customHeight="1" x14ac:dyDescent="0.25">
      <c r="A56" s="129" t="s">
        <v>523</v>
      </c>
      <c r="D56" s="155"/>
      <c r="E56" s="155"/>
      <c r="K56" s="172"/>
    </row>
    <row r="57" spans="1:17" ht="23.4" customHeight="1" x14ac:dyDescent="0.25">
      <c r="A57" s="129" t="s">
        <v>452</v>
      </c>
      <c r="C57" s="129" t="s">
        <v>45</v>
      </c>
      <c r="D57" s="155"/>
      <c r="E57" s="155"/>
      <c r="K57" s="172"/>
    </row>
    <row r="58" spans="1:17" s="155" customFormat="1" ht="23.4" customHeight="1" x14ac:dyDescent="0.25">
      <c r="A58" s="173" t="s">
        <v>416</v>
      </c>
      <c r="D58" s="155">
        <v>1</v>
      </c>
      <c r="E58" s="155">
        <v>2</v>
      </c>
      <c r="F58" s="155">
        <v>3</v>
      </c>
      <c r="G58" s="155">
        <v>4</v>
      </c>
      <c r="H58" s="155">
        <v>5</v>
      </c>
      <c r="I58" s="155">
        <v>6</v>
      </c>
      <c r="J58" s="155">
        <v>7</v>
      </c>
      <c r="K58" s="155">
        <v>8</v>
      </c>
      <c r="L58" s="300">
        <v>9</v>
      </c>
      <c r="M58" s="300"/>
      <c r="N58" s="155">
        <v>10</v>
      </c>
      <c r="O58" s="155">
        <v>11</v>
      </c>
      <c r="P58" s="155">
        <v>12</v>
      </c>
    </row>
    <row r="59" spans="1:17" s="155" customFormat="1" ht="23.4" customHeight="1" x14ac:dyDescent="0.25">
      <c r="A59" s="173" t="s">
        <v>417</v>
      </c>
      <c r="D59" s="174" t="s">
        <v>418</v>
      </c>
      <c r="E59" s="174" t="s">
        <v>419</v>
      </c>
      <c r="F59" s="174" t="s">
        <v>420</v>
      </c>
      <c r="K59" s="172"/>
    </row>
    <row r="60" spans="1:17" s="212" customFormat="1" ht="23.4" customHeight="1" x14ac:dyDescent="0.25">
      <c r="A60" s="211" t="s">
        <v>438</v>
      </c>
      <c r="D60" s="213">
        <v>45382</v>
      </c>
      <c r="E60" s="213">
        <v>45412</v>
      </c>
      <c r="F60" s="213">
        <v>45443</v>
      </c>
      <c r="G60" s="213">
        <v>45473</v>
      </c>
      <c r="H60" s="213">
        <v>45504</v>
      </c>
      <c r="I60" s="213">
        <v>45535</v>
      </c>
      <c r="J60" s="213">
        <v>45565</v>
      </c>
      <c r="K60" s="213">
        <v>45596</v>
      </c>
      <c r="L60" s="301">
        <v>45626</v>
      </c>
      <c r="M60" s="301"/>
      <c r="N60" s="213">
        <v>45657</v>
      </c>
      <c r="O60" s="212">
        <v>45688</v>
      </c>
      <c r="P60" s="212">
        <v>45716</v>
      </c>
    </row>
    <row r="61" spans="1:17" s="176" customFormat="1" ht="23.4" customHeight="1" x14ac:dyDescent="0.25">
      <c r="A61" s="175" t="s">
        <v>524</v>
      </c>
      <c r="D61" s="177"/>
      <c r="E61" s="177"/>
      <c r="F61" s="177"/>
      <c r="G61" s="177"/>
      <c r="K61" s="172"/>
    </row>
    <row r="62" spans="1:17" s="179" customFormat="1" ht="23.4" customHeight="1" x14ac:dyDescent="0.25">
      <c r="A62" s="178" t="s">
        <v>53</v>
      </c>
      <c r="D62" s="179">
        <v>300600.00000000006</v>
      </c>
      <c r="E62" s="179">
        <v>293599.99999999994</v>
      </c>
      <c r="F62" s="179">
        <v>306190</v>
      </c>
      <c r="G62" s="179">
        <v>308720</v>
      </c>
      <c r="H62" s="179">
        <v>310030</v>
      </c>
      <c r="I62" s="179">
        <v>327655</v>
      </c>
      <c r="J62" s="180">
        <v>323600</v>
      </c>
      <c r="K62" s="180">
        <v>340230</v>
      </c>
      <c r="L62" s="302">
        <v>363150</v>
      </c>
      <c r="M62" s="302"/>
      <c r="N62" s="179">
        <v>346700</v>
      </c>
      <c r="O62" s="179">
        <v>321587.5</v>
      </c>
      <c r="P62" s="179">
        <v>369560</v>
      </c>
      <c r="Q62" s="190" t="s">
        <v>427</v>
      </c>
    </row>
    <row r="63" spans="1:17" s="184" customFormat="1" ht="23.4" customHeight="1" x14ac:dyDescent="0.25">
      <c r="A63" s="183" t="s">
        <v>525</v>
      </c>
      <c r="J63" s="185"/>
      <c r="K63" s="181"/>
      <c r="M63" s="186"/>
    </row>
    <row r="64" spans="1:17" s="179" customFormat="1" ht="23.4" customHeight="1" x14ac:dyDescent="0.25">
      <c r="A64" s="178" t="s">
        <v>80</v>
      </c>
      <c r="D64" s="179">
        <v>38117.604507422468</v>
      </c>
      <c r="E64" s="179">
        <v>17747.146167705432</v>
      </c>
      <c r="F64" s="179">
        <v>34104.91464678284</v>
      </c>
      <c r="G64" s="179">
        <v>40922.171697218713</v>
      </c>
      <c r="H64" s="179">
        <v>33948.661856242696</v>
      </c>
      <c r="I64" s="179">
        <v>-10617.209401157095</v>
      </c>
      <c r="J64" s="220">
        <v>39930.015277481143</v>
      </c>
      <c r="K64" s="220">
        <v>61013.967365781849</v>
      </c>
      <c r="L64" s="302">
        <v>67916.914647693178</v>
      </c>
      <c r="M64" s="302"/>
      <c r="N64" s="179">
        <v>-13765.666697307312</v>
      </c>
      <c r="O64" s="179">
        <v>43066.005260789367</v>
      </c>
      <c r="P64" s="179">
        <v>-48320.94857454265</v>
      </c>
      <c r="Q64" s="190" t="s">
        <v>427</v>
      </c>
    </row>
    <row r="65" spans="1:17" s="184" customFormat="1" ht="23.4" customHeight="1" x14ac:dyDescent="0.25">
      <c r="A65" s="183" t="s">
        <v>526</v>
      </c>
      <c r="D65" s="185" t="s">
        <v>422</v>
      </c>
      <c r="E65" s="185" t="s">
        <v>423</v>
      </c>
      <c r="F65" s="185" t="s">
        <v>424</v>
      </c>
      <c r="G65" s="185" t="s">
        <v>425</v>
      </c>
      <c r="H65" s="185"/>
      <c r="I65" s="185"/>
      <c r="J65" s="185"/>
      <c r="K65" s="181"/>
      <c r="M65" s="186"/>
    </row>
    <row r="66" spans="1:17" s="162" customFormat="1" ht="23.4" customHeight="1" x14ac:dyDescent="0.25">
      <c r="A66" s="187" t="s">
        <v>527</v>
      </c>
      <c r="D66" s="188">
        <v>53.294296415495538</v>
      </c>
      <c r="E66" s="189">
        <v>69.282585340144195</v>
      </c>
      <c r="F66" s="189">
        <v>60.717414659855805</v>
      </c>
      <c r="G66" s="162">
        <v>30</v>
      </c>
      <c r="Q66" s="190" t="s">
        <v>426</v>
      </c>
    </row>
    <row r="67" spans="1:17" s="184" customFormat="1" ht="23.4" customHeight="1" x14ac:dyDescent="0.25">
      <c r="A67" s="183" t="s">
        <v>528</v>
      </c>
      <c r="B67" s="191"/>
      <c r="C67" s="191"/>
      <c r="D67" s="192" t="s">
        <v>422</v>
      </c>
      <c r="E67" s="185" t="s">
        <v>423</v>
      </c>
      <c r="F67" s="185" t="s">
        <v>424</v>
      </c>
      <c r="G67" s="193" t="s">
        <v>425</v>
      </c>
      <c r="J67" s="185"/>
      <c r="K67" s="181"/>
      <c r="M67" s="186"/>
    </row>
    <row r="68" spans="1:17" s="179" customFormat="1" ht="23.4" customHeight="1" x14ac:dyDescent="0.25">
      <c r="A68" s="187" t="s">
        <v>529</v>
      </c>
      <c r="B68" s="162"/>
      <c r="C68" s="162"/>
      <c r="D68" s="188">
        <v>7.7733364289143614</v>
      </c>
      <c r="E68" s="189">
        <v>10.10533735758867</v>
      </c>
      <c r="F68" s="189">
        <v>119.89466264241133</v>
      </c>
      <c r="G68" s="162">
        <v>30</v>
      </c>
      <c r="J68" s="180"/>
      <c r="M68" s="182"/>
      <c r="Q68" s="190" t="s">
        <v>427</v>
      </c>
    </row>
    <row r="69" spans="1:17" s="184" customFormat="1" ht="23.4" customHeight="1" x14ac:dyDescent="0.25">
      <c r="A69" s="183" t="s">
        <v>530</v>
      </c>
      <c r="B69" s="191"/>
      <c r="C69" s="191"/>
      <c r="D69" s="185" t="s">
        <v>437</v>
      </c>
      <c r="E69" s="185" t="s">
        <v>423</v>
      </c>
      <c r="F69" s="185" t="s">
        <v>424</v>
      </c>
      <c r="G69" s="193" t="s">
        <v>425</v>
      </c>
      <c r="J69" s="185"/>
      <c r="K69" s="181"/>
      <c r="M69" s="186"/>
    </row>
    <row r="70" spans="1:17" s="179" customFormat="1" ht="23.4" customHeight="1" x14ac:dyDescent="0.25">
      <c r="A70" s="187" t="s">
        <v>440</v>
      </c>
      <c r="B70" s="162"/>
      <c r="C70" s="162"/>
      <c r="D70" s="188">
        <v>23.006196895071813</v>
      </c>
      <c r="E70" s="189">
        <v>124.58473157709176</v>
      </c>
      <c r="F70" s="189">
        <v>5.4152684229082411</v>
      </c>
      <c r="G70" s="162">
        <v>30</v>
      </c>
      <c r="J70" s="180"/>
      <c r="M70" s="182"/>
      <c r="Q70" s="190" t="s">
        <v>428</v>
      </c>
    </row>
    <row r="71" spans="1:17" s="184" customFormat="1" ht="23.4" customHeight="1" x14ac:dyDescent="0.25">
      <c r="A71" s="183" t="s">
        <v>531</v>
      </c>
      <c r="B71" s="191"/>
      <c r="C71" s="191"/>
      <c r="D71" s="192" t="s">
        <v>422</v>
      </c>
      <c r="E71" s="185" t="s">
        <v>423</v>
      </c>
      <c r="F71" s="185" t="s">
        <v>424</v>
      </c>
      <c r="G71" s="193" t="s">
        <v>425</v>
      </c>
      <c r="J71" s="185"/>
      <c r="K71" s="181"/>
      <c r="M71" s="186"/>
    </row>
    <row r="72" spans="1:17" s="179" customFormat="1" ht="23.4" customHeight="1" x14ac:dyDescent="0.25">
      <c r="A72" s="187" t="s">
        <v>532</v>
      </c>
      <c r="B72" s="162"/>
      <c r="C72" s="162"/>
      <c r="D72" s="188">
        <v>39.516895975742287</v>
      </c>
      <c r="E72" s="189">
        <v>51.371964768464977</v>
      </c>
      <c r="F72" s="189">
        <v>78.628035231535023</v>
      </c>
      <c r="G72" s="162">
        <v>30</v>
      </c>
      <c r="J72" s="180"/>
      <c r="M72" s="182"/>
      <c r="Q72" s="190" t="s">
        <v>427</v>
      </c>
    </row>
    <row r="73" spans="1:17" s="195" customFormat="1" ht="23.4" customHeight="1" x14ac:dyDescent="0.25">
      <c r="A73" s="194" t="s">
        <v>429</v>
      </c>
      <c r="D73" s="195" t="s">
        <v>45</v>
      </c>
      <c r="E73" s="195" t="s">
        <v>44</v>
      </c>
      <c r="K73" s="196"/>
      <c r="M73" s="197"/>
    </row>
    <row r="74" spans="1:17" s="199" customFormat="1" ht="23.4" customHeight="1" x14ac:dyDescent="0.25">
      <c r="A74" s="198" t="s">
        <v>53</v>
      </c>
      <c r="D74" s="179">
        <v>3780000</v>
      </c>
      <c r="E74" s="179">
        <v>3911622.5</v>
      </c>
      <c r="F74" s="179"/>
      <c r="J74" s="200"/>
      <c r="M74" s="201"/>
      <c r="Q74" s="181" t="s">
        <v>421</v>
      </c>
    </row>
    <row r="75" spans="1:17" s="199" customFormat="1" ht="23.4" customHeight="1" x14ac:dyDescent="0.25">
      <c r="A75" s="198" t="s">
        <v>30</v>
      </c>
      <c r="D75" s="179">
        <v>2040000</v>
      </c>
      <c r="E75" s="179">
        <v>2084671.6898052166</v>
      </c>
      <c r="F75" s="179"/>
      <c r="J75" s="200"/>
      <c r="M75" s="201"/>
      <c r="Q75" s="181" t="s">
        <v>421</v>
      </c>
    </row>
    <row r="76" spans="1:17" s="179" customFormat="1" ht="23.4" customHeight="1" x14ac:dyDescent="0.25">
      <c r="A76" s="178" t="s">
        <v>238</v>
      </c>
      <c r="D76" s="179">
        <v>1639800</v>
      </c>
      <c r="E76" s="179">
        <v>1666711.0030511061</v>
      </c>
      <c r="J76" s="180"/>
      <c r="M76" s="182"/>
      <c r="Q76" s="181" t="s">
        <v>421</v>
      </c>
    </row>
    <row r="77" spans="1:17" s="179" customFormat="1" ht="23.4" customHeight="1" x14ac:dyDescent="0.25">
      <c r="A77" s="178" t="s">
        <v>23</v>
      </c>
      <c r="D77" s="179">
        <v>19800</v>
      </c>
      <c r="E77" s="179">
        <v>19367.239999999998</v>
      </c>
      <c r="J77" s="180"/>
      <c r="M77" s="182"/>
      <c r="Q77" s="181" t="s">
        <v>421</v>
      </c>
    </row>
    <row r="78" spans="1:17" s="179" customFormat="1" ht="23.4" customHeight="1" x14ac:dyDescent="0.25">
      <c r="A78" s="178" t="s">
        <v>243</v>
      </c>
      <c r="D78" s="179">
        <v>115000</v>
      </c>
      <c r="E78" s="179">
        <v>122135.72</v>
      </c>
      <c r="J78" s="180"/>
      <c r="M78" s="182"/>
      <c r="Q78" s="181" t="s">
        <v>421</v>
      </c>
    </row>
    <row r="79" spans="1:17" s="179" customFormat="1" ht="23.4" customHeight="1" x14ac:dyDescent="0.25">
      <c r="A79" s="178" t="s">
        <v>80</v>
      </c>
      <c r="D79" s="179">
        <v>295400</v>
      </c>
      <c r="E79" s="179">
        <v>304063.57675411063</v>
      </c>
      <c r="J79" s="180"/>
      <c r="M79" s="182"/>
      <c r="Q79" s="181" t="s">
        <v>421</v>
      </c>
    </row>
    <row r="80" spans="1:17" s="179" customFormat="1" ht="23.4" customHeight="1" x14ac:dyDescent="0.25">
      <c r="A80" s="178" t="s">
        <v>440</v>
      </c>
      <c r="D80" s="179">
        <v>21.727272727272727</v>
      </c>
      <c r="E80" s="179">
        <v>23.006196895071813</v>
      </c>
      <c r="J80" s="180"/>
      <c r="M80" s="182"/>
      <c r="Q80" s="181" t="s">
        <v>421</v>
      </c>
    </row>
    <row r="81" spans="1:17" s="179" customFormat="1" ht="23.4" customHeight="1" x14ac:dyDescent="0.25">
      <c r="A81" s="178" t="s">
        <v>441</v>
      </c>
      <c r="D81" s="179">
        <v>0.37426112251730514</v>
      </c>
      <c r="E81" s="179">
        <v>0.39516895975742289</v>
      </c>
      <c r="J81" s="180"/>
      <c r="M81" s="182"/>
      <c r="Q81" s="181" t="s">
        <v>421</v>
      </c>
    </row>
    <row r="82" spans="1:17" s="184" customFormat="1" ht="23.4" customHeight="1" x14ac:dyDescent="0.25">
      <c r="A82" s="183" t="s">
        <v>404</v>
      </c>
      <c r="D82" s="177" t="s">
        <v>45</v>
      </c>
      <c r="E82" s="177" t="s">
        <v>44</v>
      </c>
      <c r="F82" s="195" t="s">
        <v>406</v>
      </c>
      <c r="G82" s="195" t="s">
        <v>430</v>
      </c>
      <c r="H82" s="202" t="s">
        <v>431</v>
      </c>
      <c r="I82" s="202"/>
      <c r="J82" s="185"/>
      <c r="K82" s="181"/>
      <c r="M82" s="186"/>
    </row>
    <row r="83" spans="1:17" s="179" customFormat="1" ht="23.4" customHeight="1" x14ac:dyDescent="0.25">
      <c r="A83" s="203"/>
      <c r="B83" s="179" t="s">
        <v>21</v>
      </c>
      <c r="D83" s="179">
        <v>120000</v>
      </c>
      <c r="E83" s="179">
        <v>143643</v>
      </c>
      <c r="F83" s="179">
        <v>-23643</v>
      </c>
      <c r="G83" s="204">
        <v>4</v>
      </c>
      <c r="H83" s="179">
        <v>4</v>
      </c>
      <c r="J83" s="180"/>
      <c r="M83" s="182"/>
      <c r="Q83" s="181" t="s">
        <v>432</v>
      </c>
    </row>
    <row r="84" spans="1:17" ht="23.4" customHeight="1" x14ac:dyDescent="0.25">
      <c r="B84" s="179" t="s">
        <v>71</v>
      </c>
      <c r="C84" s="179"/>
      <c r="D84" s="179">
        <v>30000</v>
      </c>
      <c r="E84" s="179">
        <v>30422</v>
      </c>
      <c r="F84" s="179">
        <v>-422</v>
      </c>
      <c r="G84" s="204">
        <v>5</v>
      </c>
      <c r="H84" s="179">
        <v>5</v>
      </c>
      <c r="I84" s="179"/>
      <c r="Q84" s="181" t="s">
        <v>432</v>
      </c>
    </row>
    <row r="85" spans="1:17" ht="23.4" customHeight="1" x14ac:dyDescent="0.25">
      <c r="B85" s="179" t="s">
        <v>62</v>
      </c>
      <c r="C85" s="179"/>
      <c r="D85" s="179">
        <v>144000</v>
      </c>
      <c r="E85" s="179">
        <v>144000</v>
      </c>
      <c r="F85" s="179">
        <v>0</v>
      </c>
      <c r="G85" s="204">
        <v>3</v>
      </c>
      <c r="H85" s="179">
        <v>3</v>
      </c>
      <c r="I85" s="179"/>
      <c r="Q85" s="181" t="s">
        <v>432</v>
      </c>
    </row>
    <row r="86" spans="1:17" ht="23.4" customHeight="1" x14ac:dyDescent="0.25">
      <c r="B86" s="179" t="s">
        <v>268</v>
      </c>
      <c r="C86" s="179"/>
      <c r="D86" s="179">
        <v>540000</v>
      </c>
      <c r="E86" s="179">
        <v>548600</v>
      </c>
      <c r="F86" s="179">
        <v>-8600</v>
      </c>
      <c r="G86" s="204">
        <v>2</v>
      </c>
      <c r="H86" s="179">
        <v>2</v>
      </c>
      <c r="I86" s="179"/>
      <c r="Q86" s="181" t="s">
        <v>432</v>
      </c>
    </row>
    <row r="87" spans="1:17" s="162" customFormat="1" ht="23.4" customHeight="1" x14ac:dyDescent="0.25">
      <c r="A87" s="155"/>
      <c r="B87" s="179" t="s">
        <v>270</v>
      </c>
      <c r="C87" s="179"/>
      <c r="D87" s="179">
        <v>690000</v>
      </c>
      <c r="E87" s="179">
        <v>685720</v>
      </c>
      <c r="F87" s="179">
        <v>4280</v>
      </c>
      <c r="G87" s="204">
        <v>1</v>
      </c>
      <c r="H87" s="179">
        <v>1</v>
      </c>
      <c r="I87" s="179"/>
      <c r="Q87" s="181" t="s">
        <v>432</v>
      </c>
    </row>
    <row r="88" spans="1:17" s="184" customFormat="1" ht="23.4" customHeight="1" x14ac:dyDescent="0.25">
      <c r="A88" s="183" t="s">
        <v>533</v>
      </c>
      <c r="J88" s="185"/>
      <c r="K88" s="181"/>
      <c r="M88" s="186"/>
    </row>
    <row r="89" spans="1:17" s="179" customFormat="1" ht="23.4" customHeight="1" x14ac:dyDescent="0.25">
      <c r="A89" s="203" t="s">
        <v>238</v>
      </c>
      <c r="D89" s="179">
        <v>122260.35087719298</v>
      </c>
      <c r="E89" s="179">
        <v>138728.69565217392</v>
      </c>
      <c r="F89" s="179">
        <v>130557.39130434782</v>
      </c>
      <c r="G89" s="179">
        <v>124100.86956521739</v>
      </c>
      <c r="H89" s="179">
        <v>130916.08695652174</v>
      </c>
      <c r="I89" s="179">
        <v>129541.73913043477</v>
      </c>
      <c r="J89" s="180">
        <v>134026.95652173914</v>
      </c>
      <c r="K89" s="180">
        <v>127043.91304347826</v>
      </c>
      <c r="L89" s="299">
        <v>125857.82608695653</v>
      </c>
      <c r="M89" s="299"/>
      <c r="N89" s="179">
        <v>199360</v>
      </c>
      <c r="O89" s="179">
        <v>124799.52173913043</v>
      </c>
      <c r="P89" s="179">
        <v>179517.65217391305</v>
      </c>
      <c r="Q89" s="181" t="s">
        <v>439</v>
      </c>
    </row>
    <row r="90" spans="1:17" s="184" customFormat="1" ht="23.4" customHeight="1" x14ac:dyDescent="0.25">
      <c r="A90" s="175" t="s">
        <v>534</v>
      </c>
      <c r="B90" s="176"/>
      <c r="C90" s="176"/>
      <c r="D90" s="179">
        <v>308037.89500000159</v>
      </c>
      <c r="E90" s="177"/>
      <c r="F90" s="177"/>
      <c r="G90" s="177"/>
      <c r="J90" s="185"/>
      <c r="M90" s="186"/>
      <c r="Q90" s="181"/>
    </row>
    <row r="91" spans="1:17" s="179" customFormat="1" ht="23.4" customHeight="1" x14ac:dyDescent="0.25">
      <c r="A91" s="221" t="s">
        <v>82</v>
      </c>
      <c r="D91" s="179">
        <v>220351.30000000002</v>
      </c>
      <c r="E91" s="179">
        <v>242339.49000000005</v>
      </c>
      <c r="F91" s="179">
        <v>297349.06</v>
      </c>
      <c r="G91" s="179">
        <v>319402.5199999999</v>
      </c>
      <c r="H91" s="179">
        <v>385170.08999999997</v>
      </c>
      <c r="I91" s="179">
        <v>312276.95000000007</v>
      </c>
      <c r="J91" s="180">
        <v>401103.30000000022</v>
      </c>
      <c r="K91" s="180">
        <v>448063.5799999999</v>
      </c>
      <c r="L91" s="299">
        <v>557354.82000000007</v>
      </c>
      <c r="M91" s="299"/>
      <c r="N91" s="179">
        <v>433690.87000000017</v>
      </c>
      <c r="O91" s="179">
        <v>452895.56500000006</v>
      </c>
      <c r="P91" s="179">
        <v>308037.89500000014</v>
      </c>
      <c r="Q91" s="181" t="s">
        <v>433</v>
      </c>
    </row>
    <row r="92" spans="1:17" ht="23.4" customHeight="1" x14ac:dyDescent="0.25">
      <c r="A92" s="183" t="s">
        <v>434</v>
      </c>
      <c r="B92" s="179"/>
      <c r="C92" s="179"/>
      <c r="D92" s="177" t="s">
        <v>45</v>
      </c>
      <c r="E92" s="177" t="s">
        <v>44</v>
      </c>
      <c r="F92" s="195"/>
      <c r="G92" s="204"/>
      <c r="H92" s="179"/>
      <c r="I92" s="179"/>
      <c r="Q92" s="190"/>
    </row>
    <row r="93" spans="1:17" s="162" customFormat="1" ht="23.4" customHeight="1" x14ac:dyDescent="0.25">
      <c r="A93" s="222" t="s">
        <v>14</v>
      </c>
      <c r="B93" s="179"/>
      <c r="C93" s="179"/>
      <c r="D93" s="179">
        <v>253801.92000000045</v>
      </c>
      <c r="E93" s="179">
        <v>202951.70500000162</v>
      </c>
      <c r="F93" s="179"/>
      <c r="G93" s="204"/>
      <c r="H93" s="179"/>
      <c r="I93" s="179"/>
      <c r="Q93" s="181" t="s">
        <v>433</v>
      </c>
    </row>
    <row r="94" spans="1:17" ht="23.4" customHeight="1" x14ac:dyDescent="0.25">
      <c r="A94" s="206" t="s">
        <v>17</v>
      </c>
      <c r="D94" s="179">
        <v>-75250</v>
      </c>
      <c r="E94" s="179">
        <v>-76400</v>
      </c>
      <c r="F94" s="179"/>
      <c r="Q94" s="181" t="s">
        <v>433</v>
      </c>
    </row>
    <row r="95" spans="1:17" ht="23.4" customHeight="1" x14ac:dyDescent="0.25">
      <c r="A95" s="206" t="s">
        <v>19</v>
      </c>
      <c r="D95" s="179">
        <v>-81200</v>
      </c>
      <c r="E95" s="179">
        <v>-33750.390000000014</v>
      </c>
      <c r="F95" s="179"/>
      <c r="Q95" s="181" t="s">
        <v>433</v>
      </c>
    </row>
    <row r="96" spans="1:17" ht="23.4" customHeight="1" x14ac:dyDescent="0.25">
      <c r="A96" s="205" t="s">
        <v>453</v>
      </c>
      <c r="D96" s="179">
        <v>97351.920000000449</v>
      </c>
      <c r="E96" s="179">
        <v>92801.315000001603</v>
      </c>
      <c r="F96" s="179"/>
      <c r="Q96" s="181" t="s">
        <v>433</v>
      </c>
    </row>
    <row r="97" spans="1:17" ht="23.4" customHeight="1" x14ac:dyDescent="0.25">
      <c r="A97" s="183" t="s">
        <v>435</v>
      </c>
      <c r="B97" s="179"/>
      <c r="C97" s="179"/>
      <c r="D97" s="177" t="s">
        <v>45</v>
      </c>
      <c r="E97" s="177" t="s">
        <v>44</v>
      </c>
      <c r="F97" s="195"/>
      <c r="G97" s="204"/>
      <c r="H97" s="179"/>
      <c r="I97" s="179"/>
      <c r="Q97" s="190"/>
    </row>
    <row r="98" spans="1:17" ht="23.4" customHeight="1" x14ac:dyDescent="0.25">
      <c r="A98" s="205" t="s">
        <v>447</v>
      </c>
      <c r="B98" s="155"/>
      <c r="C98" s="155"/>
      <c r="D98" s="179">
        <v>414500</v>
      </c>
      <c r="E98" s="179">
        <v>415228</v>
      </c>
      <c r="Q98" s="181" t="s">
        <v>436</v>
      </c>
    </row>
    <row r="99" spans="1:17" ht="23.4" customHeight="1" x14ac:dyDescent="0.25">
      <c r="A99" s="205" t="s">
        <v>448</v>
      </c>
      <c r="B99" s="155"/>
      <c r="C99" s="155"/>
      <c r="D99" s="179">
        <v>833588.5</v>
      </c>
      <c r="E99" s="179">
        <v>958756.33480521606</v>
      </c>
      <c r="Q99" s="181" t="s">
        <v>436</v>
      </c>
    </row>
    <row r="100" spans="1:17" ht="23.4" customHeight="1" x14ac:dyDescent="0.25">
      <c r="A100" s="205" t="s">
        <v>169</v>
      </c>
      <c r="B100" s="155"/>
      <c r="C100" s="155"/>
      <c r="D100" s="179">
        <v>1248088.5</v>
      </c>
      <c r="E100" s="179">
        <v>1373984.3348052162</v>
      </c>
      <c r="Q100" s="181" t="s">
        <v>436</v>
      </c>
    </row>
    <row r="101" spans="1:17" ht="23.4" customHeight="1" x14ac:dyDescent="0.25">
      <c r="A101" s="205" t="s">
        <v>449</v>
      </c>
      <c r="D101" s="179">
        <v>789288.5</v>
      </c>
      <c r="E101" s="179">
        <v>769452.07675411063</v>
      </c>
      <c r="Q101" s="181" t="s">
        <v>436</v>
      </c>
    </row>
    <row r="102" spans="1:17" ht="23.4" customHeight="1" x14ac:dyDescent="0.25">
      <c r="A102" s="205" t="s">
        <v>450</v>
      </c>
      <c r="D102" s="179">
        <v>168800</v>
      </c>
      <c r="E102" s="179">
        <v>216249.61</v>
      </c>
      <c r="Q102" s="181" t="s">
        <v>436</v>
      </c>
    </row>
    <row r="103" spans="1:17" ht="23.4" customHeight="1" x14ac:dyDescent="0.25">
      <c r="A103" s="205" t="s">
        <v>451</v>
      </c>
      <c r="D103" s="179">
        <v>290000</v>
      </c>
      <c r="E103" s="179">
        <v>388282.64805110614</v>
      </c>
      <c r="Q103" s="181" t="s">
        <v>436</v>
      </c>
    </row>
    <row r="104" spans="1:17" ht="23.4" customHeight="1" x14ac:dyDescent="0.25">
      <c r="A104" s="205" t="s">
        <v>172</v>
      </c>
      <c r="D104" s="179">
        <v>458800</v>
      </c>
      <c r="E104" s="179">
        <v>604532.25805110612</v>
      </c>
      <c r="Q104" s="181" t="s">
        <v>436</v>
      </c>
    </row>
    <row r="105" spans="1:17" ht="23.4" customHeight="1" x14ac:dyDescent="0.25">
      <c r="A105" s="205" t="s">
        <v>173</v>
      </c>
      <c r="D105" s="179">
        <v>1248088.5</v>
      </c>
      <c r="E105" s="179">
        <v>1373984.3348052166</v>
      </c>
      <c r="Q105" s="181" t="s">
        <v>436</v>
      </c>
    </row>
    <row r="106" spans="1:17" s="184" customFormat="1" ht="23.4" customHeight="1" x14ac:dyDescent="0.25">
      <c r="A106" s="175" t="s">
        <v>535</v>
      </c>
      <c r="B106" s="176"/>
      <c r="C106" s="176"/>
      <c r="D106" s="192" t="s">
        <v>437</v>
      </c>
      <c r="E106" s="185" t="s">
        <v>423</v>
      </c>
      <c r="F106" s="185" t="s">
        <v>424</v>
      </c>
      <c r="G106" s="193" t="s">
        <v>425</v>
      </c>
      <c r="J106" s="185"/>
      <c r="M106" s="186"/>
      <c r="Q106" s="181"/>
    </row>
    <row r="107" spans="1:17" s="179" customFormat="1" ht="23.4" customHeight="1" x14ac:dyDescent="0.25">
      <c r="A107" s="178" t="s">
        <v>443</v>
      </c>
      <c r="D107" s="207">
        <v>2.4692227160226423</v>
      </c>
      <c r="E107" s="189">
        <v>92.527629200744698</v>
      </c>
      <c r="F107" s="189">
        <v>37.472370799255302</v>
      </c>
      <c r="G107" s="162">
        <v>30</v>
      </c>
      <c r="J107" s="180"/>
      <c r="M107" s="182"/>
      <c r="Q107" s="190" t="s">
        <v>427</v>
      </c>
    </row>
    <row r="108" spans="1:17" ht="23.4" customHeight="1" x14ac:dyDescent="0.25">
      <c r="A108" s="175" t="s">
        <v>536</v>
      </c>
      <c r="B108" s="176"/>
      <c r="C108" s="176"/>
      <c r="D108" s="192" t="s">
        <v>437</v>
      </c>
      <c r="E108" s="185" t="s">
        <v>423</v>
      </c>
      <c r="F108" s="185" t="s">
        <v>424</v>
      </c>
      <c r="G108" s="193" t="s">
        <v>425</v>
      </c>
      <c r="Q108" s="190"/>
    </row>
    <row r="109" spans="1:17" ht="23.4" customHeight="1" x14ac:dyDescent="0.25">
      <c r="A109" s="178" t="s">
        <v>537</v>
      </c>
      <c r="B109" s="179"/>
      <c r="C109" s="179"/>
      <c r="D109" s="207">
        <v>0.785665899559711</v>
      </c>
      <c r="E109" s="189">
        <v>57.198027339798607</v>
      </c>
      <c r="F109" s="189">
        <v>72.801972660201386</v>
      </c>
      <c r="G109" s="162">
        <v>30</v>
      </c>
      <c r="Q109" s="190" t="s">
        <v>427</v>
      </c>
    </row>
    <row r="110" spans="1:17" ht="23.4" customHeight="1" x14ac:dyDescent="0.25">
      <c r="A110" s="175" t="s">
        <v>538</v>
      </c>
      <c r="B110" s="176"/>
      <c r="C110" s="176"/>
      <c r="D110" s="192" t="s">
        <v>422</v>
      </c>
      <c r="E110" s="185" t="s">
        <v>423</v>
      </c>
      <c r="F110" s="185" t="s">
        <v>424</v>
      </c>
      <c r="G110" s="193" t="s">
        <v>425</v>
      </c>
      <c r="Q110" s="190"/>
    </row>
    <row r="111" spans="1:17" ht="23.4" customHeight="1" x14ac:dyDescent="0.25">
      <c r="A111" s="178" t="s">
        <v>539</v>
      </c>
      <c r="B111" s="179"/>
      <c r="C111" s="179"/>
      <c r="D111" s="188">
        <v>30.847423803786324</v>
      </c>
      <c r="E111" s="189">
        <v>40.10165094492222</v>
      </c>
      <c r="F111" s="189">
        <v>89.898349055077773</v>
      </c>
      <c r="G111" s="162">
        <v>30</v>
      </c>
      <c r="Q111" s="190" t="s">
        <v>427</v>
      </c>
    </row>
    <row r="112" spans="1:17" ht="23.4" customHeight="1" x14ac:dyDescent="0.25">
      <c r="K112" s="172"/>
    </row>
    <row r="113" spans="11:11" ht="23.4" customHeight="1" x14ac:dyDescent="0.25">
      <c r="K113" s="172"/>
    </row>
    <row r="114" spans="11:11" ht="23.4" customHeight="1" x14ac:dyDescent="0.25">
      <c r="K114" s="172"/>
    </row>
    <row r="115" spans="11:11" ht="23.4" customHeight="1" x14ac:dyDescent="0.25">
      <c r="K115" s="172"/>
    </row>
    <row r="116" spans="11:11" ht="23.4" customHeight="1" x14ac:dyDescent="0.25">
      <c r="K116" s="172"/>
    </row>
    <row r="117" spans="11:11" ht="23.4" customHeight="1" x14ac:dyDescent="0.25">
      <c r="K117" s="172"/>
    </row>
    <row r="118" spans="11:11" ht="23.4" customHeight="1" x14ac:dyDescent="0.25">
      <c r="K118" s="172"/>
    </row>
    <row r="119" spans="11:11" ht="23.4" customHeight="1" x14ac:dyDescent="0.25">
      <c r="K119" s="172"/>
    </row>
    <row r="120" spans="11:11" ht="23.4" customHeight="1" x14ac:dyDescent="0.25">
      <c r="K120" s="172"/>
    </row>
    <row r="121" spans="11:11" ht="23.4" customHeight="1" x14ac:dyDescent="0.25">
      <c r="K121" s="172"/>
    </row>
  </sheetData>
  <sheetProtection algorithmName="SHA-512" hashValue="6/B7J1J/7PSXeVVAy1H8RwJ71B17AzFgPfm9a9P7QOtpMoklh+LhHFv+l1bzqYUOFLFztv511p8YQLZXpHQE7g==" saltValue="CtoV0sqWbwXklS3EvW87Zw==" spinCount="100000" sheet="1" objects="1" scenarios="1"/>
  <mergeCells count="40">
    <mergeCell ref="F51:G51"/>
    <mergeCell ref="H51:I51"/>
    <mergeCell ref="J51:K51"/>
    <mergeCell ref="L91:M91"/>
    <mergeCell ref="L58:M58"/>
    <mergeCell ref="L89:M89"/>
    <mergeCell ref="L60:M60"/>
    <mergeCell ref="L62:M62"/>
    <mergeCell ref="L64:M64"/>
    <mergeCell ref="F49:G49"/>
    <mergeCell ref="H49:I49"/>
    <mergeCell ref="J49:K49"/>
    <mergeCell ref="F50:G50"/>
    <mergeCell ref="H50:I50"/>
    <mergeCell ref="J50:K50"/>
    <mergeCell ref="H14:H21"/>
    <mergeCell ref="J14:K21"/>
    <mergeCell ref="B22:F23"/>
    <mergeCell ref="G22:K23"/>
    <mergeCell ref="H24:J24"/>
    <mergeCell ref="D2:G3"/>
    <mergeCell ref="H2:K3"/>
    <mergeCell ref="D4:G5"/>
    <mergeCell ref="B6:E13"/>
    <mergeCell ref="F6:G13"/>
    <mergeCell ref="B2:C5"/>
    <mergeCell ref="B31:E38"/>
    <mergeCell ref="F31:G32"/>
    <mergeCell ref="H31:K32"/>
    <mergeCell ref="F34:G35"/>
    <mergeCell ref="B39:E40"/>
    <mergeCell ref="F39:G46"/>
    <mergeCell ref="H39:H46"/>
    <mergeCell ref="J39:K46"/>
    <mergeCell ref="F47:G47"/>
    <mergeCell ref="H47:I47"/>
    <mergeCell ref="J47:K47"/>
    <mergeCell ref="F48:G48"/>
    <mergeCell ref="H48:I48"/>
    <mergeCell ref="J48:K48"/>
  </mergeCells>
  <dataValidations count="3">
    <dataValidation type="list" allowBlank="1" showInputMessage="1" showErrorMessage="1" sqref="D108 D67 D110 D71 D106" xr:uid="{EB721170-02EB-4A02-9D8F-8FE666164A0D}">
      <formula1>"%,V1"</formula1>
    </dataValidation>
    <dataValidation type="list" allowBlank="1" showInputMessage="1" showErrorMessage="1" sqref="H24:I24" xr:uid="{F2ACBD1F-C4A8-4013-A2B5-2160E8224500}">
      <formula1>ExpenseList</formula1>
    </dataValidation>
    <dataValidation type="list" allowBlank="1" showInputMessage="1" showErrorMessage="1" errorTitle="Invalid Data" error="Select a valid item from the list box." sqref="C57" xr:uid="{60F05255-25D2-4DB4-BD31-442520F011CA}">
      <formula1>"Forecast,Prior"</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2" customHeight="1" x14ac:dyDescent="0.3"/>
  <cols>
    <col min="1" max="1" width="8.6640625" style="108" customWidth="1"/>
    <col min="2" max="2" width="38.6640625" style="15" customWidth="1"/>
    <col min="3" max="15" width="12.6640625" style="29" customWidth="1"/>
    <col min="16" max="16384" width="9.109375" style="2"/>
  </cols>
  <sheetData>
    <row r="1" spans="1:15" ht="16.2" customHeight="1" x14ac:dyDescent="0.3">
      <c r="B1" s="107" t="s">
        <v>351</v>
      </c>
    </row>
    <row r="2" spans="1:15" s="33" customFormat="1" ht="16.2" customHeight="1" x14ac:dyDescent="0.25">
      <c r="A2" s="109"/>
      <c r="B2" s="31" t="s">
        <v>90</v>
      </c>
      <c r="C2" s="56"/>
      <c r="D2" s="56"/>
      <c r="E2" s="56"/>
      <c r="F2" s="56"/>
      <c r="G2" s="56"/>
      <c r="H2" s="56"/>
      <c r="I2" s="56"/>
      <c r="J2" s="56"/>
      <c r="K2" s="56"/>
      <c r="L2" s="56"/>
      <c r="M2" s="56"/>
      <c r="N2" s="56"/>
      <c r="O2" s="56"/>
    </row>
    <row r="3" spans="1:15" s="33" customFormat="1" ht="16.2" customHeight="1" x14ac:dyDescent="0.25">
      <c r="A3" s="109"/>
      <c r="B3" s="32" t="s">
        <v>40</v>
      </c>
      <c r="C3" s="2"/>
      <c r="D3" s="2"/>
      <c r="E3" s="2"/>
      <c r="F3" s="2"/>
      <c r="G3" s="2"/>
      <c r="H3" s="2"/>
      <c r="I3" s="2"/>
      <c r="J3" s="2"/>
      <c r="K3" s="2"/>
      <c r="L3" s="2"/>
      <c r="M3" s="2"/>
      <c r="N3" s="2"/>
      <c r="O3" s="2"/>
    </row>
    <row r="4" spans="1:15" s="100" customFormat="1" ht="18" customHeight="1" x14ac:dyDescent="0.3">
      <c r="A4" s="110"/>
      <c r="B4" s="98"/>
      <c r="C4" s="99">
        <v>45382</v>
      </c>
      <c r="D4" s="99">
        <v>45412</v>
      </c>
      <c r="E4" s="99">
        <v>45443</v>
      </c>
      <c r="F4" s="99">
        <v>45473</v>
      </c>
      <c r="G4" s="99">
        <v>45504</v>
      </c>
      <c r="H4" s="99">
        <v>45535</v>
      </c>
      <c r="I4" s="99">
        <v>45565</v>
      </c>
      <c r="J4" s="99">
        <v>45596</v>
      </c>
      <c r="K4" s="99">
        <v>45626</v>
      </c>
      <c r="L4" s="99">
        <v>45657</v>
      </c>
      <c r="M4" s="99">
        <v>45688</v>
      </c>
      <c r="N4" s="99">
        <v>45716</v>
      </c>
      <c r="O4" s="99" t="s">
        <v>92</v>
      </c>
    </row>
    <row r="5" spans="1:15" ht="16.2" customHeight="1" x14ac:dyDescent="0.3">
      <c r="A5" s="108" t="s">
        <v>282</v>
      </c>
      <c r="B5" s="15" t="s">
        <v>53</v>
      </c>
      <c r="C5" s="37">
        <v>300600.00000000006</v>
      </c>
      <c r="D5" s="37">
        <v>293599.99999999994</v>
      </c>
      <c r="E5" s="37">
        <v>306190</v>
      </c>
      <c r="F5" s="37">
        <v>308720</v>
      </c>
      <c r="G5" s="37">
        <v>310030</v>
      </c>
      <c r="H5" s="37">
        <v>327655</v>
      </c>
      <c r="I5" s="37">
        <v>323600</v>
      </c>
      <c r="J5" s="37">
        <v>340230</v>
      </c>
      <c r="K5" s="37">
        <v>363150</v>
      </c>
      <c r="L5" s="37">
        <v>346700</v>
      </c>
      <c r="M5" s="37">
        <v>321587.5</v>
      </c>
      <c r="N5" s="37">
        <v>369560</v>
      </c>
      <c r="O5" s="37">
        <v>3911622.5</v>
      </c>
    </row>
    <row r="6" spans="1:15" ht="16.2" customHeight="1" x14ac:dyDescent="0.3">
      <c r="A6" s="108" t="s">
        <v>283</v>
      </c>
      <c r="B6" s="15" t="s">
        <v>279</v>
      </c>
      <c r="C6" s="29">
        <v>140415.38461538462</v>
      </c>
      <c r="D6" s="29">
        <v>136979.66818012059</v>
      </c>
      <c r="E6" s="29">
        <v>141674.48404886934</v>
      </c>
      <c r="F6" s="29">
        <v>144105.60873756389</v>
      </c>
      <c r="G6" s="29">
        <v>146165.99118723557</v>
      </c>
      <c r="H6" s="29">
        <v>149548.75027072232</v>
      </c>
      <c r="I6" s="29">
        <v>150342.42820077972</v>
      </c>
      <c r="J6" s="29">
        <v>153355.81959073991</v>
      </c>
      <c r="K6" s="29">
        <v>170813.12926535029</v>
      </c>
      <c r="L6" s="29">
        <v>161576.73669730732</v>
      </c>
      <c r="M6" s="29">
        <v>154328.35300008021</v>
      </c>
      <c r="N6" s="29">
        <v>177644.4564006296</v>
      </c>
      <c r="O6" s="37">
        <v>1826950.8101947834</v>
      </c>
    </row>
    <row r="7" spans="1:15" ht="16.2" customHeight="1" x14ac:dyDescent="0.3">
      <c r="B7" s="15" t="s">
        <v>30</v>
      </c>
      <c r="C7" s="39">
        <v>160184.61538461543</v>
      </c>
      <c r="D7" s="39">
        <v>156620.33181987936</v>
      </c>
      <c r="E7" s="39">
        <v>164515.51595113066</v>
      </c>
      <c r="F7" s="39">
        <v>164614.39126243611</v>
      </c>
      <c r="G7" s="39">
        <v>163864.00881276443</v>
      </c>
      <c r="H7" s="39">
        <v>178106.24972927768</v>
      </c>
      <c r="I7" s="39">
        <v>173257.57179922028</v>
      </c>
      <c r="J7" s="39">
        <v>186874.18040926009</v>
      </c>
      <c r="K7" s="39">
        <v>192336.87073464971</v>
      </c>
      <c r="L7" s="39">
        <v>185123.26330269268</v>
      </c>
      <c r="M7" s="39">
        <v>167259.14699991979</v>
      </c>
      <c r="N7" s="39">
        <v>191915.5435993704</v>
      </c>
      <c r="O7" s="39">
        <v>2084671.6898052166</v>
      </c>
    </row>
    <row r="8" spans="1:15" s="44" customFormat="1" ht="16.2" customHeight="1" x14ac:dyDescent="0.25">
      <c r="A8" s="111"/>
      <c r="B8" s="41" t="s">
        <v>48</v>
      </c>
      <c r="C8" s="42">
        <v>0.53288295204462877</v>
      </c>
      <c r="D8" s="42">
        <v>0.5334479966617145</v>
      </c>
      <c r="E8" s="42">
        <v>0.53729878817443633</v>
      </c>
      <c r="F8" s="42">
        <v>0.53321583072828493</v>
      </c>
      <c r="G8" s="42">
        <v>0.52854242754818703</v>
      </c>
      <c r="H8" s="42">
        <v>0.54357861082320635</v>
      </c>
      <c r="I8" s="42">
        <v>0.53540658776026051</v>
      </c>
      <c r="J8" s="42">
        <v>0.54925838523722215</v>
      </c>
      <c r="K8" s="42">
        <v>0.52963478103992756</v>
      </c>
      <c r="L8" s="42">
        <v>0.53395807125091632</v>
      </c>
      <c r="M8" s="42">
        <v>0.52010462782266031</v>
      </c>
      <c r="N8" s="42">
        <v>0.51930821409073058</v>
      </c>
      <c r="O8" s="42">
        <v>0.53294296415495535</v>
      </c>
    </row>
    <row r="9" spans="1:15" ht="16.2" customHeight="1" x14ac:dyDescent="0.3">
      <c r="A9" s="108" t="s">
        <v>247</v>
      </c>
      <c r="B9" s="15" t="s">
        <v>4</v>
      </c>
      <c r="C9" s="29">
        <v>1860.0100000000002</v>
      </c>
      <c r="D9" s="29">
        <v>1500.6499999999996</v>
      </c>
      <c r="E9" s="29">
        <v>1770.2299999999996</v>
      </c>
      <c r="F9" s="29">
        <v>2010.2099999999991</v>
      </c>
      <c r="G9" s="29">
        <v>2580.2299999999996</v>
      </c>
      <c r="H9" s="29">
        <v>2351.2399999999998</v>
      </c>
      <c r="I9" s="29">
        <v>2234.2099999999991</v>
      </c>
      <c r="J9" s="29">
        <v>2695.8900000000012</v>
      </c>
      <c r="K9" s="29">
        <v>2927.25</v>
      </c>
      <c r="L9" s="29">
        <v>1937.4500000000007</v>
      </c>
      <c r="M9" s="29">
        <v>2466.2299999999996</v>
      </c>
      <c r="N9" s="29">
        <v>3272.25</v>
      </c>
      <c r="O9" s="29">
        <v>27605.85</v>
      </c>
    </row>
    <row r="10" spans="1:15" ht="16.2" customHeight="1" x14ac:dyDescent="0.3">
      <c r="B10" s="15" t="s">
        <v>238</v>
      </c>
      <c r="C10" s="29">
        <v>122260.35087719298</v>
      </c>
      <c r="D10" s="29">
        <v>138728.69565217392</v>
      </c>
      <c r="E10" s="29">
        <v>130557.39130434782</v>
      </c>
      <c r="F10" s="29">
        <v>124100.86956521739</v>
      </c>
      <c r="G10" s="29">
        <v>130916.08695652174</v>
      </c>
      <c r="H10" s="29">
        <v>129541.73913043477</v>
      </c>
      <c r="I10" s="29">
        <v>134026.95652173914</v>
      </c>
      <c r="J10" s="29">
        <v>127043.91304347826</v>
      </c>
      <c r="K10" s="29">
        <v>125857.82608695653</v>
      </c>
      <c r="L10" s="29">
        <v>199360</v>
      </c>
      <c r="M10" s="29">
        <v>124799.52173913043</v>
      </c>
      <c r="N10" s="29">
        <v>179517.65217391305</v>
      </c>
      <c r="O10" s="29">
        <v>1666711.0030511061</v>
      </c>
    </row>
    <row r="11" spans="1:15" ht="16.2" customHeight="1" x14ac:dyDescent="0.3">
      <c r="A11" s="108" t="s">
        <v>313</v>
      </c>
      <c r="B11" s="15" t="s">
        <v>54</v>
      </c>
      <c r="C11" s="45">
        <v>2000</v>
      </c>
      <c r="D11" s="45">
        <v>2000</v>
      </c>
      <c r="E11" s="45">
        <v>2000</v>
      </c>
      <c r="F11" s="45">
        <v>2000</v>
      </c>
      <c r="G11" s="45">
        <v>2000</v>
      </c>
      <c r="H11" s="45">
        <v>2000</v>
      </c>
      <c r="I11" s="45">
        <v>2000</v>
      </c>
      <c r="J11" s="45">
        <v>2000</v>
      </c>
      <c r="K11" s="45">
        <v>2000</v>
      </c>
      <c r="L11" s="45">
        <v>2000</v>
      </c>
      <c r="M11" s="45">
        <v>2000</v>
      </c>
      <c r="N11" s="45">
        <v>2000</v>
      </c>
      <c r="O11" s="45">
        <v>24000</v>
      </c>
    </row>
    <row r="12" spans="1:15" ht="16.2" customHeight="1" x14ac:dyDescent="0.3">
      <c r="A12" s="108" t="s">
        <v>314</v>
      </c>
      <c r="B12" s="15" t="s">
        <v>21</v>
      </c>
      <c r="C12" s="47">
        <v>10000</v>
      </c>
      <c r="D12" s="47">
        <v>24800</v>
      </c>
      <c r="E12" s="47">
        <v>11020</v>
      </c>
      <c r="F12" s="47">
        <v>10500</v>
      </c>
      <c r="G12" s="47">
        <v>10850</v>
      </c>
      <c r="H12" s="47">
        <v>11400</v>
      </c>
      <c r="I12" s="47">
        <v>10600</v>
      </c>
      <c r="J12" s="47">
        <v>10350</v>
      </c>
      <c r="K12" s="47">
        <v>10240</v>
      </c>
      <c r="L12" s="47">
        <v>10580</v>
      </c>
      <c r="M12" s="47">
        <v>11203</v>
      </c>
      <c r="N12" s="47">
        <v>12100</v>
      </c>
      <c r="O12" s="47">
        <v>143643</v>
      </c>
    </row>
    <row r="13" spans="1:15" ht="16.2" customHeight="1" x14ac:dyDescent="0.3">
      <c r="A13" s="108" t="s">
        <v>334</v>
      </c>
      <c r="B13" s="15" t="s">
        <v>273</v>
      </c>
      <c r="C13" s="47">
        <v>0</v>
      </c>
      <c r="D13" s="47">
        <v>0</v>
      </c>
      <c r="E13" s="47">
        <v>0</v>
      </c>
      <c r="F13" s="47">
        <v>0</v>
      </c>
      <c r="G13" s="47">
        <v>0</v>
      </c>
      <c r="H13" s="47">
        <v>0</v>
      </c>
      <c r="I13" s="47">
        <v>0</v>
      </c>
      <c r="J13" s="47">
        <v>0</v>
      </c>
      <c r="K13" s="47">
        <v>0</v>
      </c>
      <c r="L13" s="47">
        <v>0</v>
      </c>
      <c r="M13" s="47">
        <v>0</v>
      </c>
      <c r="N13" s="47">
        <v>10000</v>
      </c>
      <c r="O13" s="47">
        <v>10000</v>
      </c>
    </row>
    <row r="14" spans="1:15" ht="16.2" customHeight="1" x14ac:dyDescent="0.3">
      <c r="A14" s="108" t="s">
        <v>315</v>
      </c>
      <c r="B14" s="15" t="s">
        <v>55</v>
      </c>
      <c r="C14" s="47">
        <v>80</v>
      </c>
      <c r="D14" s="47">
        <v>100</v>
      </c>
      <c r="E14" s="47">
        <v>100</v>
      </c>
      <c r="F14" s="47">
        <v>100</v>
      </c>
      <c r="G14" s="47">
        <v>100</v>
      </c>
      <c r="H14" s="47">
        <v>100</v>
      </c>
      <c r="I14" s="47">
        <v>100</v>
      </c>
      <c r="J14" s="47">
        <v>100</v>
      </c>
      <c r="K14" s="47">
        <v>100</v>
      </c>
      <c r="L14" s="47">
        <v>100</v>
      </c>
      <c r="M14" s="47">
        <v>100</v>
      </c>
      <c r="N14" s="47">
        <v>100</v>
      </c>
      <c r="O14" s="47">
        <v>1180</v>
      </c>
    </row>
    <row r="15" spans="1:15" ht="16.2" customHeight="1" x14ac:dyDescent="0.3">
      <c r="A15" s="108" t="s">
        <v>316</v>
      </c>
      <c r="B15" s="15" t="s">
        <v>56</v>
      </c>
      <c r="C15" s="47">
        <v>0</v>
      </c>
      <c r="D15" s="47">
        <v>0</v>
      </c>
      <c r="E15" s="47">
        <v>5000</v>
      </c>
      <c r="F15" s="47">
        <v>0</v>
      </c>
      <c r="G15" s="47">
        <v>0</v>
      </c>
      <c r="H15" s="47">
        <v>4000</v>
      </c>
      <c r="I15" s="47">
        <v>0</v>
      </c>
      <c r="J15" s="47">
        <v>0</v>
      </c>
      <c r="K15" s="47">
        <v>3850</v>
      </c>
      <c r="L15" s="47">
        <v>0</v>
      </c>
      <c r="M15" s="47">
        <v>0</v>
      </c>
      <c r="N15" s="47">
        <v>15000</v>
      </c>
      <c r="O15" s="47">
        <v>27850</v>
      </c>
    </row>
    <row r="16" spans="1:15" ht="16.2" customHeight="1" x14ac:dyDescent="0.3">
      <c r="A16" s="108" t="s">
        <v>317</v>
      </c>
      <c r="B16" s="15" t="s">
        <v>57</v>
      </c>
      <c r="C16" s="47">
        <v>0</v>
      </c>
      <c r="D16" s="47">
        <v>2173.913043478261</v>
      </c>
      <c r="E16" s="47">
        <v>0</v>
      </c>
      <c r="F16" s="47">
        <v>0</v>
      </c>
      <c r="G16" s="47">
        <v>0</v>
      </c>
      <c r="H16" s="47">
        <v>0</v>
      </c>
      <c r="I16" s="47">
        <v>0</v>
      </c>
      <c r="J16" s="47">
        <v>739.13043478260897</v>
      </c>
      <c r="K16" s="47">
        <v>0</v>
      </c>
      <c r="L16" s="47">
        <v>563.47826086956502</v>
      </c>
      <c r="M16" s="47">
        <v>0</v>
      </c>
      <c r="N16" s="47">
        <v>0</v>
      </c>
      <c r="O16" s="47">
        <v>3476.521739130435</v>
      </c>
    </row>
    <row r="17" spans="1:15" ht="16.2" customHeight="1" x14ac:dyDescent="0.3">
      <c r="A17" s="108" t="s">
        <v>318</v>
      </c>
      <c r="B17" s="15" t="s">
        <v>58</v>
      </c>
      <c r="C17" s="47">
        <v>0</v>
      </c>
      <c r="D17" s="47">
        <v>0</v>
      </c>
      <c r="E17" s="47">
        <v>0</v>
      </c>
      <c r="F17" s="47">
        <v>0</v>
      </c>
      <c r="G17" s="47">
        <v>2500</v>
      </c>
      <c r="H17" s="47">
        <v>0</v>
      </c>
      <c r="I17" s="47">
        <v>0</v>
      </c>
      <c r="J17" s="47">
        <v>0</v>
      </c>
      <c r="K17" s="47">
        <v>0</v>
      </c>
      <c r="L17" s="47">
        <v>0</v>
      </c>
      <c r="M17" s="47">
        <v>0</v>
      </c>
      <c r="N17" s="47">
        <v>0</v>
      </c>
      <c r="O17" s="47">
        <v>2500</v>
      </c>
    </row>
    <row r="18" spans="1:15" ht="16.2" customHeight="1" x14ac:dyDescent="0.3">
      <c r="A18" s="108" t="s">
        <v>333</v>
      </c>
      <c r="B18" s="15" t="s">
        <v>71</v>
      </c>
      <c r="C18" s="47">
        <v>0</v>
      </c>
      <c r="D18" s="47">
        <v>0</v>
      </c>
      <c r="E18" s="47">
        <v>0</v>
      </c>
      <c r="F18" s="47">
        <v>0</v>
      </c>
      <c r="G18" s="47">
        <v>0</v>
      </c>
      <c r="H18" s="47">
        <v>0</v>
      </c>
      <c r="I18" s="47">
        <v>0</v>
      </c>
      <c r="J18" s="47">
        <v>0</v>
      </c>
      <c r="K18" s="47">
        <v>0</v>
      </c>
      <c r="L18" s="47">
        <v>0</v>
      </c>
      <c r="M18" s="47">
        <v>0</v>
      </c>
      <c r="N18" s="47">
        <v>30422</v>
      </c>
      <c r="O18" s="47">
        <v>30422</v>
      </c>
    </row>
    <row r="19" spans="1:15" ht="16.2" customHeight="1" x14ac:dyDescent="0.3">
      <c r="A19" s="108" t="s">
        <v>319</v>
      </c>
      <c r="B19" s="15" t="s">
        <v>59</v>
      </c>
      <c r="C19" s="47">
        <v>0</v>
      </c>
      <c r="D19" s="47">
        <v>0</v>
      </c>
      <c r="E19" s="47">
        <v>0</v>
      </c>
      <c r="F19" s="47">
        <v>0</v>
      </c>
      <c r="G19" s="47">
        <v>0</v>
      </c>
      <c r="H19" s="47">
        <v>0</v>
      </c>
      <c r="I19" s="47">
        <v>0</v>
      </c>
      <c r="J19" s="47">
        <v>0</v>
      </c>
      <c r="K19" s="47">
        <v>0</v>
      </c>
      <c r="L19" s="47">
        <v>0</v>
      </c>
      <c r="M19" s="47">
        <v>0</v>
      </c>
      <c r="N19" s="47">
        <v>0</v>
      </c>
      <c r="O19" s="47">
        <v>0</v>
      </c>
    </row>
    <row r="20" spans="1:15" ht="16.2" customHeight="1" x14ac:dyDescent="0.3">
      <c r="A20" s="108" t="s">
        <v>320</v>
      </c>
      <c r="B20" s="15" t="s">
        <v>60</v>
      </c>
      <c r="C20" s="47">
        <v>320</v>
      </c>
      <c r="D20" s="47">
        <v>320</v>
      </c>
      <c r="E20" s="47">
        <v>320</v>
      </c>
      <c r="F20" s="47">
        <v>320</v>
      </c>
      <c r="G20" s="47">
        <v>320</v>
      </c>
      <c r="H20" s="47">
        <v>320</v>
      </c>
      <c r="I20" s="47">
        <v>320</v>
      </c>
      <c r="J20" s="47">
        <v>320</v>
      </c>
      <c r="K20" s="47">
        <v>320</v>
      </c>
      <c r="L20" s="47">
        <v>320</v>
      </c>
      <c r="M20" s="47">
        <v>320</v>
      </c>
      <c r="N20" s="47">
        <v>320</v>
      </c>
      <c r="O20" s="47">
        <v>3840</v>
      </c>
    </row>
    <row r="21" spans="1:15" ht="16.2" customHeight="1" x14ac:dyDescent="0.3">
      <c r="A21" s="108" t="s">
        <v>321</v>
      </c>
      <c r="B21" s="15" t="s">
        <v>61</v>
      </c>
      <c r="C21" s="47">
        <v>78.94736842105263</v>
      </c>
      <c r="D21" s="47">
        <v>75.65217391304347</v>
      </c>
      <c r="E21" s="47">
        <v>56.521739130434781</v>
      </c>
      <c r="F21" s="47">
        <v>95.65217391304347</v>
      </c>
      <c r="G21" s="47">
        <v>25.217391304347814</v>
      </c>
      <c r="H21" s="47">
        <v>67.826086956521749</v>
      </c>
      <c r="I21" s="47">
        <v>78.260869565217376</v>
      </c>
      <c r="J21" s="47">
        <v>189.56521739130432</v>
      </c>
      <c r="K21" s="47">
        <v>88.695652173913004</v>
      </c>
      <c r="L21" s="47">
        <v>83.478260869565247</v>
      </c>
      <c r="M21" s="47">
        <v>91.304347826086996</v>
      </c>
      <c r="N21" s="47">
        <v>65.217391304347871</v>
      </c>
      <c r="O21" s="47">
        <v>996.33867276887872</v>
      </c>
    </row>
    <row r="22" spans="1:15" ht="16.2" customHeight="1" x14ac:dyDescent="0.3">
      <c r="A22" s="108" t="s">
        <v>322</v>
      </c>
      <c r="B22" s="15" t="s">
        <v>62</v>
      </c>
      <c r="C22" s="47">
        <v>12000</v>
      </c>
      <c r="D22" s="47">
        <v>12000</v>
      </c>
      <c r="E22" s="47">
        <v>12000</v>
      </c>
      <c r="F22" s="47">
        <v>12000</v>
      </c>
      <c r="G22" s="47">
        <v>12000</v>
      </c>
      <c r="H22" s="47">
        <v>12000</v>
      </c>
      <c r="I22" s="47">
        <v>12000</v>
      </c>
      <c r="J22" s="47">
        <v>12000</v>
      </c>
      <c r="K22" s="47">
        <v>12000</v>
      </c>
      <c r="L22" s="47">
        <v>12000</v>
      </c>
      <c r="M22" s="47">
        <v>12000</v>
      </c>
      <c r="N22" s="47">
        <v>12000</v>
      </c>
      <c r="O22" s="47">
        <v>144000</v>
      </c>
    </row>
    <row r="23" spans="1:15" ht="16.2" customHeight="1" x14ac:dyDescent="0.3">
      <c r="A23" s="108" t="s">
        <v>323</v>
      </c>
      <c r="B23" s="15" t="s">
        <v>63</v>
      </c>
      <c r="C23" s="47">
        <v>419.29824561403507</v>
      </c>
      <c r="D23" s="47">
        <v>0</v>
      </c>
      <c r="E23" s="47">
        <v>0</v>
      </c>
      <c r="F23" s="47">
        <v>0</v>
      </c>
      <c r="G23" s="47">
        <v>0</v>
      </c>
      <c r="H23" s="47">
        <v>0</v>
      </c>
      <c r="I23" s="47">
        <v>0</v>
      </c>
      <c r="J23" s="47">
        <v>0</v>
      </c>
      <c r="K23" s="47">
        <v>0</v>
      </c>
      <c r="L23" s="47">
        <v>104.3478260869565</v>
      </c>
      <c r="M23" s="47">
        <v>0</v>
      </c>
      <c r="N23" s="47">
        <v>0</v>
      </c>
      <c r="O23" s="47">
        <v>523.64607170099157</v>
      </c>
    </row>
    <row r="24" spans="1:15" ht="16.2" customHeight="1" x14ac:dyDescent="0.3">
      <c r="A24" s="108" t="s">
        <v>324</v>
      </c>
      <c r="B24" s="15" t="s">
        <v>64</v>
      </c>
      <c r="C24" s="47">
        <v>0</v>
      </c>
      <c r="D24" s="47">
        <v>0</v>
      </c>
      <c r="E24" s="47">
        <v>0</v>
      </c>
      <c r="F24" s="47">
        <v>0</v>
      </c>
      <c r="G24" s="47">
        <v>0</v>
      </c>
      <c r="H24" s="47">
        <v>0</v>
      </c>
      <c r="I24" s="47">
        <v>5652.173913043478</v>
      </c>
      <c r="J24" s="47">
        <v>0</v>
      </c>
      <c r="K24" s="47">
        <v>0</v>
      </c>
      <c r="L24" s="47">
        <v>0</v>
      </c>
      <c r="M24" s="47">
        <v>0</v>
      </c>
      <c r="N24" s="47">
        <v>0</v>
      </c>
      <c r="O24" s="47">
        <v>5652.173913043478</v>
      </c>
    </row>
    <row r="25" spans="1:15" ht="16.2" customHeight="1" x14ac:dyDescent="0.3">
      <c r="A25" s="108" t="s">
        <v>331</v>
      </c>
      <c r="B25" s="15" t="s">
        <v>268</v>
      </c>
      <c r="C25" s="47">
        <v>42200</v>
      </c>
      <c r="D25" s="47">
        <v>42200</v>
      </c>
      <c r="E25" s="47">
        <v>42200</v>
      </c>
      <c r="F25" s="47">
        <v>42200</v>
      </c>
      <c r="G25" s="47">
        <v>42200</v>
      </c>
      <c r="H25" s="47">
        <v>42200</v>
      </c>
      <c r="I25" s="47">
        <v>42200</v>
      </c>
      <c r="J25" s="47">
        <v>42200</v>
      </c>
      <c r="K25" s="47">
        <v>42200</v>
      </c>
      <c r="L25" s="47">
        <v>84400</v>
      </c>
      <c r="M25" s="47">
        <v>42200</v>
      </c>
      <c r="N25" s="47">
        <v>42200</v>
      </c>
      <c r="O25" s="47">
        <v>548600</v>
      </c>
    </row>
    <row r="26" spans="1:15" ht="16.2" customHeight="1" x14ac:dyDescent="0.3">
      <c r="A26" s="108" t="s">
        <v>332</v>
      </c>
      <c r="B26" s="15" t="s">
        <v>270</v>
      </c>
      <c r="C26" s="47">
        <v>54320</v>
      </c>
      <c r="D26" s="47">
        <v>54320</v>
      </c>
      <c r="E26" s="47">
        <v>54320</v>
      </c>
      <c r="F26" s="47">
        <v>54320</v>
      </c>
      <c r="G26" s="47">
        <v>54320</v>
      </c>
      <c r="H26" s="47">
        <v>54320</v>
      </c>
      <c r="I26" s="47">
        <v>54320</v>
      </c>
      <c r="J26" s="47">
        <v>54320</v>
      </c>
      <c r="K26" s="47">
        <v>54320</v>
      </c>
      <c r="L26" s="47">
        <v>88200</v>
      </c>
      <c r="M26" s="47">
        <v>54320</v>
      </c>
      <c r="N26" s="47">
        <v>54320</v>
      </c>
      <c r="O26" s="47">
        <v>685720</v>
      </c>
    </row>
    <row r="27" spans="1:15" ht="16.2" customHeight="1" x14ac:dyDescent="0.3">
      <c r="A27" s="108" t="s">
        <v>325</v>
      </c>
      <c r="B27" s="15" t="s">
        <v>65</v>
      </c>
      <c r="C27" s="47">
        <v>0</v>
      </c>
      <c r="D27" s="47">
        <v>0</v>
      </c>
      <c r="E27" s="47">
        <v>853.91304347826087</v>
      </c>
      <c r="F27" s="47">
        <v>0</v>
      </c>
      <c r="G27" s="47">
        <v>661.73913043478262</v>
      </c>
      <c r="H27" s="47">
        <v>203.47826086956525</v>
      </c>
      <c r="I27" s="47">
        <v>0</v>
      </c>
      <c r="J27" s="47">
        <v>251.304347826087</v>
      </c>
      <c r="K27" s="47">
        <v>0</v>
      </c>
      <c r="L27" s="47">
        <v>269.56521739130426</v>
      </c>
      <c r="M27" s="47">
        <v>0</v>
      </c>
      <c r="N27" s="47">
        <v>251.304347826087</v>
      </c>
      <c r="O27" s="47">
        <v>2491.304347826087</v>
      </c>
    </row>
    <row r="28" spans="1:15" ht="16.2" customHeight="1" x14ac:dyDescent="0.3">
      <c r="A28" s="108" t="s">
        <v>326</v>
      </c>
      <c r="B28" s="15" t="s">
        <v>66</v>
      </c>
      <c r="C28" s="47">
        <v>0</v>
      </c>
      <c r="D28" s="47">
        <v>0</v>
      </c>
      <c r="E28" s="47">
        <v>0</v>
      </c>
      <c r="F28" s="47">
        <v>0</v>
      </c>
      <c r="G28" s="47">
        <v>5200</v>
      </c>
      <c r="H28" s="47">
        <v>0</v>
      </c>
      <c r="I28" s="47">
        <v>0</v>
      </c>
      <c r="J28" s="47">
        <v>0</v>
      </c>
      <c r="K28" s="47">
        <v>0</v>
      </c>
      <c r="L28" s="47">
        <v>0</v>
      </c>
      <c r="M28" s="47">
        <v>0</v>
      </c>
      <c r="N28" s="47">
        <v>0</v>
      </c>
      <c r="O28" s="47">
        <v>5200</v>
      </c>
    </row>
    <row r="29" spans="1:15" ht="16.2" customHeight="1" x14ac:dyDescent="0.3">
      <c r="A29" s="108" t="s">
        <v>327</v>
      </c>
      <c r="B29" s="15" t="s">
        <v>67</v>
      </c>
      <c r="C29" s="47">
        <v>736.84210526315792</v>
      </c>
      <c r="D29" s="47">
        <v>739.13043478260875</v>
      </c>
      <c r="E29" s="47">
        <v>739.13043478260875</v>
      </c>
      <c r="F29" s="47">
        <v>739.13043478260897</v>
      </c>
      <c r="G29" s="47">
        <v>739.13043478260897</v>
      </c>
      <c r="H29" s="47">
        <v>739.13043478260897</v>
      </c>
      <c r="I29" s="47">
        <v>739.13043478260897</v>
      </c>
      <c r="J29" s="47">
        <v>739.13043478260897</v>
      </c>
      <c r="K29" s="47">
        <v>739.13043478260897</v>
      </c>
      <c r="L29" s="47">
        <v>739.13043478260897</v>
      </c>
      <c r="M29" s="47">
        <v>739.13043478260897</v>
      </c>
      <c r="N29" s="47">
        <v>739.13043478260897</v>
      </c>
      <c r="O29" s="47">
        <v>8867.2768878718562</v>
      </c>
    </row>
    <row r="30" spans="1:15" ht="16.2" customHeight="1" x14ac:dyDescent="0.3">
      <c r="A30" s="108" t="s">
        <v>328</v>
      </c>
      <c r="B30" s="15" t="s">
        <v>68</v>
      </c>
      <c r="C30" s="47">
        <v>0</v>
      </c>
      <c r="D30" s="47">
        <v>0</v>
      </c>
      <c r="E30" s="47">
        <v>1086.9565217391305</v>
      </c>
      <c r="F30" s="47">
        <v>0</v>
      </c>
      <c r="G30" s="47">
        <v>0</v>
      </c>
      <c r="H30" s="47">
        <v>0</v>
      </c>
      <c r="I30" s="47">
        <v>1130.4347826086955</v>
      </c>
      <c r="J30" s="47">
        <v>0</v>
      </c>
      <c r="K30" s="47">
        <v>0</v>
      </c>
      <c r="L30" s="47">
        <v>0</v>
      </c>
      <c r="M30" s="47">
        <v>1826.086956521739</v>
      </c>
      <c r="N30" s="47">
        <v>0</v>
      </c>
      <c r="O30" s="47">
        <v>4043.478260869565</v>
      </c>
    </row>
    <row r="31" spans="1:15" ht="16.2" customHeight="1" x14ac:dyDescent="0.3">
      <c r="A31" s="108" t="s">
        <v>329</v>
      </c>
      <c r="B31" s="15" t="s">
        <v>69</v>
      </c>
      <c r="C31" s="47">
        <v>105.26315789473685</v>
      </c>
      <c r="D31" s="47">
        <v>0</v>
      </c>
      <c r="E31" s="47">
        <v>860.86956521739125</v>
      </c>
      <c r="F31" s="47">
        <v>1826.086956521739</v>
      </c>
      <c r="G31" s="47">
        <v>0</v>
      </c>
      <c r="H31" s="47">
        <v>2191.3043478260875</v>
      </c>
      <c r="I31" s="47">
        <v>4886.95652173913</v>
      </c>
      <c r="J31" s="47">
        <v>3834.782608695652</v>
      </c>
      <c r="K31" s="47">
        <v>0</v>
      </c>
      <c r="L31" s="47">
        <v>0</v>
      </c>
      <c r="M31" s="47">
        <v>0</v>
      </c>
      <c r="N31" s="47">
        <v>0</v>
      </c>
      <c r="O31" s="47">
        <v>13705.263157894737</v>
      </c>
    </row>
    <row r="32" spans="1:15" ht="16.2" customHeight="1" x14ac:dyDescent="0.3">
      <c r="A32" s="108" t="s">
        <v>330</v>
      </c>
      <c r="B32" s="15" t="s">
        <v>70</v>
      </c>
      <c r="C32" s="47">
        <v>0</v>
      </c>
      <c r="D32" s="47">
        <v>0</v>
      </c>
      <c r="E32" s="47">
        <v>0</v>
      </c>
      <c r="F32" s="47">
        <v>0</v>
      </c>
      <c r="G32" s="47">
        <v>0</v>
      </c>
      <c r="H32" s="47">
        <v>0</v>
      </c>
      <c r="I32" s="47">
        <v>0</v>
      </c>
      <c r="J32" s="47">
        <v>0</v>
      </c>
      <c r="K32" s="47">
        <v>0</v>
      </c>
      <c r="L32" s="47">
        <v>0</v>
      </c>
      <c r="M32" s="47">
        <v>0</v>
      </c>
      <c r="N32" s="47">
        <v>0</v>
      </c>
      <c r="O32" s="47">
        <v>0</v>
      </c>
    </row>
    <row r="33" spans="1:15" ht="16.2" customHeight="1" x14ac:dyDescent="0.3">
      <c r="A33" s="108" t="s">
        <v>289</v>
      </c>
      <c r="B33" s="15" t="s">
        <v>22</v>
      </c>
      <c r="C33" s="49">
        <v>0</v>
      </c>
      <c r="D33" s="49">
        <v>0</v>
      </c>
      <c r="E33" s="49">
        <v>0</v>
      </c>
      <c r="F33" s="49">
        <v>0</v>
      </c>
      <c r="G33" s="49">
        <v>0</v>
      </c>
      <c r="H33" s="49">
        <v>0</v>
      </c>
      <c r="I33" s="49">
        <v>0</v>
      </c>
      <c r="J33" s="49">
        <v>0</v>
      </c>
      <c r="K33" s="49">
        <v>0</v>
      </c>
      <c r="L33" s="49">
        <v>0</v>
      </c>
      <c r="M33" s="49">
        <v>0</v>
      </c>
      <c r="N33" s="49">
        <v>0</v>
      </c>
      <c r="O33" s="49">
        <v>0</v>
      </c>
    </row>
    <row r="34" spans="1:15" ht="16.2" customHeight="1" x14ac:dyDescent="0.3">
      <c r="B34" s="15" t="s">
        <v>278</v>
      </c>
      <c r="C34" s="29">
        <v>39784.274507422466</v>
      </c>
      <c r="D34" s="29">
        <v>19392.286167705432</v>
      </c>
      <c r="E34" s="29">
        <v>35728.354646782842</v>
      </c>
      <c r="F34" s="29">
        <v>42523.731697218711</v>
      </c>
      <c r="G34" s="29">
        <v>35528.151856242694</v>
      </c>
      <c r="H34" s="29">
        <v>50915.750598842904</v>
      </c>
      <c r="I34" s="29">
        <v>41464.825277481141</v>
      </c>
      <c r="J34" s="29">
        <v>62526.157365781852</v>
      </c>
      <c r="K34" s="29">
        <v>69406.294647693183</v>
      </c>
      <c r="L34" s="29">
        <v>-12299.286697307311</v>
      </c>
      <c r="M34" s="29">
        <v>44925.855260789365</v>
      </c>
      <c r="N34" s="29">
        <v>15670.141425457346</v>
      </c>
      <c r="O34" s="29">
        <v>445566.5367541106</v>
      </c>
    </row>
    <row r="35" spans="1:15" ht="16.2" customHeight="1" x14ac:dyDescent="0.3">
      <c r="A35" s="108" t="s">
        <v>287</v>
      </c>
      <c r="B35" s="15" t="s">
        <v>23</v>
      </c>
      <c r="C35" s="29">
        <v>1666.67</v>
      </c>
      <c r="D35" s="29">
        <v>1645.1400000000003</v>
      </c>
      <c r="E35" s="29">
        <v>1623.4399999999996</v>
      </c>
      <c r="F35" s="29">
        <v>1601.5599999999995</v>
      </c>
      <c r="G35" s="29">
        <v>1579.4899999999998</v>
      </c>
      <c r="H35" s="29">
        <v>1557.2399999999998</v>
      </c>
      <c r="I35" s="29">
        <v>1534.8099999999995</v>
      </c>
      <c r="J35" s="29">
        <v>1512.1900000000005</v>
      </c>
      <c r="K35" s="29">
        <v>1489.3799999999992</v>
      </c>
      <c r="L35" s="29">
        <v>1466.380000000001</v>
      </c>
      <c r="M35" s="29">
        <v>1859.8499999999985</v>
      </c>
      <c r="N35" s="29">
        <v>1831.0900000000001</v>
      </c>
      <c r="O35" s="29">
        <v>19367.239999999998</v>
      </c>
    </row>
    <row r="36" spans="1:15" ht="16.2" customHeight="1" x14ac:dyDescent="0.3">
      <c r="B36" s="15" t="s">
        <v>31</v>
      </c>
      <c r="C36" s="39">
        <v>38117.604507422468</v>
      </c>
      <c r="D36" s="39">
        <v>17747.146167705432</v>
      </c>
      <c r="E36" s="39">
        <v>34104.91464678284</v>
      </c>
      <c r="F36" s="39">
        <v>40922.171697218713</v>
      </c>
      <c r="G36" s="39">
        <v>33948.661856242696</v>
      </c>
      <c r="H36" s="39">
        <v>49358.510598842906</v>
      </c>
      <c r="I36" s="39">
        <v>39930.015277481143</v>
      </c>
      <c r="J36" s="39">
        <v>61013.967365781849</v>
      </c>
      <c r="K36" s="39">
        <v>67916.914647693178</v>
      </c>
      <c r="L36" s="39">
        <v>-13765.666697307312</v>
      </c>
      <c r="M36" s="39">
        <v>43066.005260789367</v>
      </c>
      <c r="N36" s="39">
        <v>13839.051425457346</v>
      </c>
      <c r="O36" s="39">
        <v>426199.2967541106</v>
      </c>
    </row>
    <row r="37" spans="1:15" ht="16.2" customHeight="1" x14ac:dyDescent="0.3">
      <c r="A37" s="108" t="s">
        <v>288</v>
      </c>
      <c r="B37" s="15" t="s">
        <v>243</v>
      </c>
      <c r="C37" s="29">
        <v>0</v>
      </c>
      <c r="D37" s="29">
        <v>0</v>
      </c>
      <c r="E37" s="29">
        <v>0</v>
      </c>
      <c r="F37" s="29">
        <v>0</v>
      </c>
      <c r="G37" s="29">
        <v>0</v>
      </c>
      <c r="H37" s="29">
        <v>59975.72</v>
      </c>
      <c r="I37" s="29">
        <v>0</v>
      </c>
      <c r="J37" s="29">
        <v>0</v>
      </c>
      <c r="K37" s="29">
        <v>0</v>
      </c>
      <c r="L37" s="29">
        <v>0</v>
      </c>
      <c r="M37" s="29">
        <v>0</v>
      </c>
      <c r="N37" s="29">
        <v>62160</v>
      </c>
      <c r="O37" s="29">
        <v>122135.72</v>
      </c>
    </row>
    <row r="38" spans="1:15" ht="16.2" customHeight="1" x14ac:dyDescent="0.3">
      <c r="B38" s="15" t="s">
        <v>80</v>
      </c>
      <c r="C38" s="39">
        <v>38117.604507422468</v>
      </c>
      <c r="D38" s="39">
        <v>17747.146167705432</v>
      </c>
      <c r="E38" s="39">
        <v>34104.91464678284</v>
      </c>
      <c r="F38" s="39">
        <v>40922.171697218713</v>
      </c>
      <c r="G38" s="39">
        <v>33948.661856242696</v>
      </c>
      <c r="H38" s="39">
        <v>-10617.209401157095</v>
      </c>
      <c r="I38" s="39">
        <v>39930.015277481143</v>
      </c>
      <c r="J38" s="39">
        <v>61013.967365781849</v>
      </c>
      <c r="K38" s="39">
        <v>67916.914647693178</v>
      </c>
      <c r="L38" s="39">
        <v>-13765.666697307312</v>
      </c>
      <c r="M38" s="39">
        <v>43066.005260789367</v>
      </c>
      <c r="N38" s="39">
        <v>-48320.94857454265</v>
      </c>
      <c r="O38" s="39">
        <v>304063.57675411063</v>
      </c>
    </row>
    <row r="39" spans="1:15" ht="16.2" customHeight="1" x14ac:dyDescent="0.3">
      <c r="A39" s="108" t="s">
        <v>312</v>
      </c>
      <c r="B39" s="15" t="s">
        <v>281</v>
      </c>
      <c r="C39" s="29">
        <v>543788.5</v>
      </c>
      <c r="D39" s="29">
        <v>581906.10450742242</v>
      </c>
      <c r="E39" s="29">
        <v>599653.25067512784</v>
      </c>
      <c r="F39" s="29">
        <v>633758.16532191064</v>
      </c>
      <c r="G39" s="29">
        <v>674680.33701912931</v>
      </c>
      <c r="H39" s="29">
        <v>708628.998875372</v>
      </c>
      <c r="I39" s="29">
        <v>698011.78947421489</v>
      </c>
      <c r="J39" s="29">
        <v>737941.80475169607</v>
      </c>
      <c r="K39" s="29">
        <v>798955.77211747796</v>
      </c>
      <c r="L39" s="29">
        <v>866872.68676517112</v>
      </c>
      <c r="M39" s="29">
        <v>853107.02006786386</v>
      </c>
      <c r="N39" s="29">
        <v>896173.02532865328</v>
      </c>
      <c r="O39" s="29">
        <v>543788.5</v>
      </c>
    </row>
    <row r="40" spans="1:15" ht="16.2" customHeight="1" x14ac:dyDescent="0.3">
      <c r="A40" s="108" t="s">
        <v>290</v>
      </c>
      <c r="B40" s="15" t="s">
        <v>24</v>
      </c>
      <c r="C40" s="29">
        <v>0</v>
      </c>
      <c r="D40" s="29">
        <v>0</v>
      </c>
      <c r="E40" s="29">
        <v>0</v>
      </c>
      <c r="F40" s="29">
        <v>0</v>
      </c>
      <c r="G40" s="29">
        <v>0</v>
      </c>
      <c r="H40" s="29">
        <v>0</v>
      </c>
      <c r="I40" s="29">
        <v>0</v>
      </c>
      <c r="J40" s="29">
        <v>0</v>
      </c>
      <c r="K40" s="29">
        <v>0</v>
      </c>
      <c r="L40" s="29">
        <v>0</v>
      </c>
      <c r="M40" s="29">
        <v>0</v>
      </c>
      <c r="N40" s="29">
        <v>78500</v>
      </c>
      <c r="O40" s="29">
        <v>78500</v>
      </c>
    </row>
    <row r="41" spans="1:15" s="4" customFormat="1" ht="16.2" customHeight="1" thickBot="1" x14ac:dyDescent="0.25">
      <c r="A41" s="112"/>
      <c r="B41" s="51" t="s">
        <v>79</v>
      </c>
      <c r="C41" s="52">
        <v>581906.10450742242</v>
      </c>
      <c r="D41" s="52">
        <v>599653.25067512784</v>
      </c>
      <c r="E41" s="52">
        <v>633758.16532191064</v>
      </c>
      <c r="F41" s="52">
        <v>674680.33701912931</v>
      </c>
      <c r="G41" s="52">
        <v>708628.998875372</v>
      </c>
      <c r="H41" s="52">
        <v>698011.78947421489</v>
      </c>
      <c r="I41" s="52">
        <v>737941.80475169607</v>
      </c>
      <c r="J41" s="52">
        <v>798955.77211747796</v>
      </c>
      <c r="K41" s="52">
        <v>866872.68676517112</v>
      </c>
      <c r="L41" s="52">
        <v>853107.02006786386</v>
      </c>
      <c r="M41" s="52">
        <v>896173.02532865328</v>
      </c>
      <c r="N41" s="52">
        <v>769352.07675411063</v>
      </c>
      <c r="O41" s="52">
        <v>769352.07675411063</v>
      </c>
    </row>
    <row r="42" spans="1:15" ht="16.2" customHeight="1" thickTop="1" x14ac:dyDescent="0.3"/>
  </sheetData>
  <sheetProtection algorithmName="SHA-512" hashValue="ftGr8yMdFFfy+D5RruvekQbIqfqicupvvXGChezOAOEPirqmjNB+rUImY+e1zyIeWku2VAAb+rOk1kaLDSfFPw==" saltValue="AxTfxDjCXqTal+CTALgdlg==" spinCount="100000" sheet="1" objects="1" scenarios="1"/>
  <pageMargins left="0.55118110236220474" right="0.55118110236220474"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82"/>
  <sheetViews>
    <sheetView zoomScale="95" zoomScaleNormal="95" workbookViewId="0">
      <pane ySplit="5" topLeftCell="A6" activePane="bottomLeft" state="frozen"/>
      <selection pane="bottomLeft" activeCell="A5" sqref="A5"/>
    </sheetView>
  </sheetViews>
  <sheetFormatPr defaultColWidth="9.109375" defaultRowHeight="16.2" customHeight="1" x14ac:dyDescent="0.25"/>
  <cols>
    <col min="1" max="1" width="16.6640625" style="2" customWidth="1"/>
    <col min="2" max="2" width="16.6640625" style="22" customWidth="1"/>
    <col min="3" max="3" width="16.6640625" style="101" customWidth="1"/>
    <col min="4" max="15" width="15.6640625" style="2" customWidth="1"/>
    <col min="16" max="16384" width="9.109375" style="2"/>
  </cols>
  <sheetData>
    <row r="1" spans="1:5" ht="16.2" customHeight="1" x14ac:dyDescent="0.25">
      <c r="A1" s="107" t="s">
        <v>351</v>
      </c>
      <c r="B1" s="54"/>
    </row>
    <row r="2" spans="1:5" ht="16.2" customHeight="1" x14ac:dyDescent="0.25">
      <c r="A2" s="5" t="s">
        <v>107</v>
      </c>
      <c r="B2" s="69"/>
      <c r="E2" s="102" t="s">
        <v>109</v>
      </c>
    </row>
    <row r="3" spans="1:5" ht="16.2" customHeight="1" x14ac:dyDescent="0.25">
      <c r="A3" s="6" t="s">
        <v>40</v>
      </c>
      <c r="B3" s="103"/>
      <c r="E3" s="19" t="s">
        <v>108</v>
      </c>
    </row>
    <row r="4" spans="1:5" ht="16.2" customHeight="1" x14ac:dyDescent="0.25">
      <c r="A4" s="6"/>
      <c r="B4" s="22">
        <v>0</v>
      </c>
      <c r="C4" s="101" t="s">
        <v>522</v>
      </c>
    </row>
    <row r="5" spans="1:5" s="33" customFormat="1" ht="18" customHeight="1" x14ac:dyDescent="0.25">
      <c r="A5" s="18" t="s">
        <v>20</v>
      </c>
      <c r="B5" s="104" t="s">
        <v>105</v>
      </c>
      <c r="C5" s="105" t="s">
        <v>106</v>
      </c>
    </row>
    <row r="6" spans="1:5" ht="16.2" customHeight="1" x14ac:dyDescent="0.25">
      <c r="A6" s="2" t="s">
        <v>139</v>
      </c>
      <c r="B6" s="22">
        <v>0</v>
      </c>
      <c r="C6" s="106" t="s">
        <v>522</v>
      </c>
    </row>
    <row r="7" spans="1:5" ht="16.2" customHeight="1" x14ac:dyDescent="0.25">
      <c r="A7" s="2" t="s">
        <v>141</v>
      </c>
      <c r="B7" s="22">
        <v>0</v>
      </c>
      <c r="C7" s="106" t="s">
        <v>522</v>
      </c>
    </row>
    <row r="8" spans="1:5" ht="16.2" customHeight="1" x14ac:dyDescent="0.25">
      <c r="A8" s="2" t="s">
        <v>143</v>
      </c>
      <c r="B8" s="22">
        <v>120500</v>
      </c>
      <c r="C8" s="106" t="s">
        <v>522</v>
      </c>
    </row>
    <row r="9" spans="1:5" ht="16.2" customHeight="1" x14ac:dyDescent="0.25">
      <c r="A9" s="2" t="s">
        <v>145</v>
      </c>
      <c r="B9" s="22">
        <v>63250</v>
      </c>
      <c r="C9" s="106" t="s">
        <v>522</v>
      </c>
    </row>
    <row r="10" spans="1:5" ht="16.2" customHeight="1" x14ac:dyDescent="0.25">
      <c r="A10" s="2" t="s">
        <v>147</v>
      </c>
      <c r="B10" s="22">
        <v>0</v>
      </c>
      <c r="C10" s="106" t="s">
        <v>522</v>
      </c>
    </row>
    <row r="11" spans="1:5" ht="16.2" customHeight="1" x14ac:dyDescent="0.25">
      <c r="A11" s="2" t="s">
        <v>149</v>
      </c>
      <c r="B11" s="22">
        <v>0</v>
      </c>
      <c r="C11" s="106" t="s">
        <v>522</v>
      </c>
    </row>
    <row r="12" spans="1:5" ht="16.2" customHeight="1" x14ac:dyDescent="0.25">
      <c r="A12" s="2" t="s">
        <v>151</v>
      </c>
      <c r="B12" s="22">
        <v>0</v>
      </c>
      <c r="C12" s="106" t="s">
        <v>522</v>
      </c>
    </row>
    <row r="13" spans="1:5" ht="16.2" customHeight="1" x14ac:dyDescent="0.25">
      <c r="A13" s="2" t="s">
        <v>153</v>
      </c>
      <c r="B13" s="22">
        <v>0</v>
      </c>
      <c r="C13" s="106" t="s">
        <v>522</v>
      </c>
    </row>
    <row r="14" spans="1:5" ht="16.2" customHeight="1" x14ac:dyDescent="0.25">
      <c r="A14" s="2" t="s">
        <v>155</v>
      </c>
      <c r="B14" s="22">
        <v>-22000</v>
      </c>
      <c r="C14" s="106" t="s">
        <v>522</v>
      </c>
    </row>
    <row r="15" spans="1:5" ht="16.2" customHeight="1" x14ac:dyDescent="0.25">
      <c r="A15" s="2" t="s">
        <v>157</v>
      </c>
      <c r="B15" s="22">
        <v>-12500</v>
      </c>
      <c r="C15" s="106" t="s">
        <v>522</v>
      </c>
    </row>
    <row r="16" spans="1:5" ht="16.2" customHeight="1" x14ac:dyDescent="0.25">
      <c r="A16" s="2" t="s">
        <v>159</v>
      </c>
      <c r="B16" s="22">
        <v>0</v>
      </c>
      <c r="C16" s="106" t="s">
        <v>522</v>
      </c>
    </row>
    <row r="17" spans="1:3" ht="16.2" customHeight="1" x14ac:dyDescent="0.25">
      <c r="A17" s="2" t="s">
        <v>161</v>
      </c>
      <c r="B17" s="22">
        <v>0</v>
      </c>
      <c r="C17" s="106" t="s">
        <v>522</v>
      </c>
    </row>
    <row r="18" spans="1:3" ht="16.2" customHeight="1" x14ac:dyDescent="0.25">
      <c r="A18" s="2" t="s">
        <v>174</v>
      </c>
      <c r="B18" s="22">
        <v>0</v>
      </c>
      <c r="C18" s="106" t="s">
        <v>522</v>
      </c>
    </row>
    <row r="19" spans="1:3" ht="16.2" customHeight="1" x14ac:dyDescent="0.25">
      <c r="A19" s="2" t="s">
        <v>176</v>
      </c>
      <c r="B19" s="22">
        <v>0</v>
      </c>
      <c r="C19" s="106" t="s">
        <v>522</v>
      </c>
    </row>
    <row r="20" spans="1:3" ht="16.2" customHeight="1" x14ac:dyDescent="0.25">
      <c r="A20" s="2" t="s">
        <v>178</v>
      </c>
      <c r="B20" s="22">
        <v>0</v>
      </c>
      <c r="C20" s="106" t="s">
        <v>522</v>
      </c>
    </row>
    <row r="21" spans="1:3" ht="16.2" customHeight="1" x14ac:dyDescent="0.25">
      <c r="A21" s="2" t="s">
        <v>180</v>
      </c>
      <c r="B21" s="22">
        <v>0</v>
      </c>
      <c r="C21" s="106" t="s">
        <v>522</v>
      </c>
    </row>
    <row r="22" spans="1:3" ht="16.2" customHeight="1" x14ac:dyDescent="0.25">
      <c r="A22" s="2" t="s">
        <v>182</v>
      </c>
      <c r="B22" s="22">
        <v>0</v>
      </c>
      <c r="C22" s="106" t="s">
        <v>522</v>
      </c>
    </row>
    <row r="23" spans="1:3" ht="16.2" customHeight="1" x14ac:dyDescent="0.25">
      <c r="A23" s="2" t="s">
        <v>184</v>
      </c>
      <c r="B23" s="22">
        <v>0</v>
      </c>
      <c r="C23" s="106" t="s">
        <v>522</v>
      </c>
    </row>
    <row r="24" spans="1:3" ht="16.2" customHeight="1" x14ac:dyDescent="0.25">
      <c r="A24" s="2" t="s">
        <v>186</v>
      </c>
      <c r="B24" s="22">
        <v>150000</v>
      </c>
      <c r="C24" s="106" t="s">
        <v>522</v>
      </c>
    </row>
    <row r="25" spans="1:3" ht="16.2" customHeight="1" x14ac:dyDescent="0.25">
      <c r="A25" s="2" t="s">
        <v>199</v>
      </c>
      <c r="B25" s="22">
        <v>0</v>
      </c>
      <c r="C25" s="106" t="s">
        <v>522</v>
      </c>
    </row>
    <row r="26" spans="1:3" ht="16.2" customHeight="1" x14ac:dyDescent="0.25">
      <c r="A26" s="2" t="s">
        <v>196</v>
      </c>
      <c r="B26" s="22">
        <v>0</v>
      </c>
      <c r="C26" s="106" t="s">
        <v>522</v>
      </c>
    </row>
    <row r="27" spans="1:3" ht="16.2" customHeight="1" x14ac:dyDescent="0.25">
      <c r="A27" s="2" t="s">
        <v>198</v>
      </c>
      <c r="B27" s="22">
        <v>0</v>
      </c>
      <c r="C27" s="106" t="s">
        <v>522</v>
      </c>
    </row>
    <row r="28" spans="1:3" ht="16.2" customHeight="1" x14ac:dyDescent="0.25">
      <c r="A28" s="2" t="s">
        <v>201</v>
      </c>
      <c r="B28" s="22">
        <v>0</v>
      </c>
      <c r="C28" s="106" t="s">
        <v>522</v>
      </c>
    </row>
    <row r="29" spans="1:3" ht="16.2" customHeight="1" x14ac:dyDescent="0.25">
      <c r="A29" s="2" t="s">
        <v>203</v>
      </c>
      <c r="B29" s="22">
        <v>15000</v>
      </c>
      <c r="C29" s="106" t="s">
        <v>522</v>
      </c>
    </row>
    <row r="30" spans="1:3" ht="16.2" customHeight="1" x14ac:dyDescent="0.25">
      <c r="A30" s="2" t="s">
        <v>208</v>
      </c>
      <c r="B30" s="22">
        <v>0</v>
      </c>
      <c r="C30" s="106" t="s">
        <v>522</v>
      </c>
    </row>
    <row r="31" spans="1:3" ht="16.2" customHeight="1" x14ac:dyDescent="0.25">
      <c r="A31" s="2" t="s">
        <v>210</v>
      </c>
      <c r="B31" s="22">
        <v>0</v>
      </c>
      <c r="C31" s="106" t="s">
        <v>522</v>
      </c>
    </row>
    <row r="32" spans="1:3" ht="16.2" customHeight="1" x14ac:dyDescent="0.25">
      <c r="A32" s="2" t="s">
        <v>212</v>
      </c>
      <c r="B32" s="22">
        <v>0</v>
      </c>
      <c r="C32" s="106" t="s">
        <v>522</v>
      </c>
    </row>
    <row r="33" spans="1:3" ht="16.2" customHeight="1" x14ac:dyDescent="0.25">
      <c r="A33" s="2" t="s">
        <v>213</v>
      </c>
      <c r="B33" s="22">
        <v>0</v>
      </c>
      <c r="C33" s="106" t="s">
        <v>522</v>
      </c>
    </row>
    <row r="34" spans="1:3" ht="16.2" customHeight="1" x14ac:dyDescent="0.25">
      <c r="A34" s="2" t="s">
        <v>215</v>
      </c>
      <c r="B34" s="22">
        <v>0</v>
      </c>
      <c r="C34" s="106" t="s">
        <v>522</v>
      </c>
    </row>
    <row r="35" spans="1:3" ht="16.2" customHeight="1" x14ac:dyDescent="0.25">
      <c r="A35" s="2" t="s">
        <v>218</v>
      </c>
      <c r="B35" s="22">
        <v>0</v>
      </c>
      <c r="C35" s="106" t="s">
        <v>522</v>
      </c>
    </row>
    <row r="36" spans="1:3" ht="16.2" customHeight="1" x14ac:dyDescent="0.25">
      <c r="A36" s="2" t="s">
        <v>220</v>
      </c>
      <c r="B36" s="22">
        <v>-52638.550877192989</v>
      </c>
      <c r="C36" s="106" t="s">
        <v>522</v>
      </c>
    </row>
    <row r="37" spans="1:3" ht="16.2" customHeight="1" x14ac:dyDescent="0.25">
      <c r="A37" s="2" t="s">
        <v>222</v>
      </c>
      <c r="B37" s="22">
        <v>-197417.26</v>
      </c>
      <c r="C37" s="106" t="s">
        <v>522</v>
      </c>
    </row>
    <row r="38" spans="1:3" ht="16.2" customHeight="1" x14ac:dyDescent="0.25">
      <c r="A38" s="2" t="s">
        <v>224</v>
      </c>
      <c r="B38" s="22">
        <v>0</v>
      </c>
      <c r="C38" s="106" t="s">
        <v>522</v>
      </c>
    </row>
    <row r="39" spans="1:3" ht="16.2" customHeight="1" x14ac:dyDescent="0.25">
      <c r="A39" s="2" t="s">
        <v>225</v>
      </c>
      <c r="B39" s="22">
        <v>-100</v>
      </c>
      <c r="C39" s="106" t="s">
        <v>522</v>
      </c>
    </row>
    <row r="40" spans="1:3" ht="16.2" customHeight="1" x14ac:dyDescent="0.25">
      <c r="A40" s="2" t="s">
        <v>228</v>
      </c>
      <c r="B40" s="22">
        <v>-182400.00000000003</v>
      </c>
      <c r="C40" s="106" t="s">
        <v>522</v>
      </c>
    </row>
    <row r="41" spans="1:3" ht="16.2" customHeight="1" x14ac:dyDescent="0.25">
      <c r="A41" s="2" t="s">
        <v>230</v>
      </c>
      <c r="B41" s="22">
        <v>-118200.00000000003</v>
      </c>
      <c r="C41" s="106" t="s">
        <v>522</v>
      </c>
    </row>
    <row r="42" spans="1:3" ht="16.2" customHeight="1" x14ac:dyDescent="0.25">
      <c r="A42" s="2" t="s">
        <v>232</v>
      </c>
      <c r="B42" s="22">
        <v>85935.38461538461</v>
      </c>
      <c r="C42" s="106" t="s">
        <v>522</v>
      </c>
    </row>
    <row r="43" spans="1:3" ht="16.2" customHeight="1" x14ac:dyDescent="0.25">
      <c r="A43" s="2" t="s">
        <v>234</v>
      </c>
      <c r="B43" s="22">
        <v>54480</v>
      </c>
      <c r="C43" s="106" t="s">
        <v>522</v>
      </c>
    </row>
    <row r="44" spans="1:3" ht="16.2" customHeight="1" x14ac:dyDescent="0.25">
      <c r="A44" s="2" t="s">
        <v>236</v>
      </c>
      <c r="B44" s="22">
        <v>0</v>
      </c>
      <c r="C44" s="106" t="s">
        <v>522</v>
      </c>
    </row>
    <row r="45" spans="1:3" ht="16.2" customHeight="1" x14ac:dyDescent="0.25">
      <c r="A45" s="2" t="s">
        <v>249</v>
      </c>
      <c r="B45" s="22">
        <v>2000</v>
      </c>
      <c r="C45" s="106" t="s">
        <v>522</v>
      </c>
    </row>
    <row r="46" spans="1:3" ht="16.2" customHeight="1" x14ac:dyDescent="0.25">
      <c r="A46" s="2" t="s">
        <v>250</v>
      </c>
      <c r="B46" s="22">
        <v>10000</v>
      </c>
      <c r="C46" s="106" t="s">
        <v>522</v>
      </c>
    </row>
    <row r="47" spans="1:3" ht="16.2" customHeight="1" x14ac:dyDescent="0.25">
      <c r="A47" s="2" t="s">
        <v>251</v>
      </c>
      <c r="B47" s="22">
        <v>80</v>
      </c>
      <c r="C47" s="106" t="s">
        <v>522</v>
      </c>
    </row>
    <row r="48" spans="1:3" ht="16.2" customHeight="1" x14ac:dyDescent="0.25">
      <c r="A48" s="2" t="s">
        <v>252</v>
      </c>
      <c r="B48" s="22">
        <v>0</v>
      </c>
      <c r="C48" s="106" t="s">
        <v>522</v>
      </c>
    </row>
    <row r="49" spans="1:3" ht="16.2" customHeight="1" x14ac:dyDescent="0.25">
      <c r="A49" s="2" t="s">
        <v>253</v>
      </c>
      <c r="B49" s="22">
        <v>0</v>
      </c>
      <c r="C49" s="106" t="s">
        <v>522</v>
      </c>
    </row>
    <row r="50" spans="1:3" ht="16.2" customHeight="1" x14ac:dyDescent="0.25">
      <c r="A50" s="2" t="s">
        <v>254</v>
      </c>
      <c r="B50" s="22">
        <v>0</v>
      </c>
      <c r="C50" s="106" t="s">
        <v>522</v>
      </c>
    </row>
    <row r="51" spans="1:3" ht="16.2" customHeight="1" x14ac:dyDescent="0.25">
      <c r="A51" s="2" t="s">
        <v>255</v>
      </c>
      <c r="B51" s="22">
        <v>0</v>
      </c>
      <c r="C51" s="106" t="s">
        <v>522</v>
      </c>
    </row>
    <row r="52" spans="1:3" ht="16.2" customHeight="1" x14ac:dyDescent="0.25">
      <c r="A52" s="2" t="s">
        <v>256</v>
      </c>
      <c r="B52" s="22">
        <v>320</v>
      </c>
      <c r="C52" s="106" t="s">
        <v>522</v>
      </c>
    </row>
    <row r="53" spans="1:3" ht="16.2" customHeight="1" x14ac:dyDescent="0.25">
      <c r="A53" s="2" t="s">
        <v>257</v>
      </c>
      <c r="B53" s="22">
        <v>78.94736842105263</v>
      </c>
      <c r="C53" s="106" t="s">
        <v>522</v>
      </c>
    </row>
    <row r="54" spans="1:3" ht="16.2" customHeight="1" x14ac:dyDescent="0.25">
      <c r="A54" s="2" t="s">
        <v>258</v>
      </c>
      <c r="B54" s="22">
        <v>12000</v>
      </c>
      <c r="C54" s="106" t="s">
        <v>522</v>
      </c>
    </row>
    <row r="55" spans="1:3" ht="16.2" customHeight="1" x14ac:dyDescent="0.25">
      <c r="A55" s="2" t="s">
        <v>259</v>
      </c>
      <c r="B55" s="22">
        <v>419.29824561403507</v>
      </c>
      <c r="C55" s="106" t="s">
        <v>522</v>
      </c>
    </row>
    <row r="56" spans="1:3" ht="16.2" customHeight="1" x14ac:dyDescent="0.25">
      <c r="A56" s="2" t="s">
        <v>260</v>
      </c>
      <c r="B56" s="22">
        <v>0</v>
      </c>
      <c r="C56" s="106" t="s">
        <v>522</v>
      </c>
    </row>
    <row r="57" spans="1:3" ht="16.2" customHeight="1" x14ac:dyDescent="0.25">
      <c r="A57" s="2" t="s">
        <v>261</v>
      </c>
      <c r="B57" s="22">
        <v>0</v>
      </c>
      <c r="C57" s="106" t="s">
        <v>522</v>
      </c>
    </row>
    <row r="58" spans="1:3" ht="16.2" customHeight="1" x14ac:dyDescent="0.25">
      <c r="A58" s="2" t="s">
        <v>262</v>
      </c>
      <c r="B58" s="22">
        <v>0</v>
      </c>
      <c r="C58" s="106" t="s">
        <v>522</v>
      </c>
    </row>
    <row r="59" spans="1:3" ht="16.2" customHeight="1" x14ac:dyDescent="0.25">
      <c r="A59" s="2" t="s">
        <v>263</v>
      </c>
      <c r="B59" s="22">
        <v>736.84210526315792</v>
      </c>
      <c r="C59" s="106" t="s">
        <v>522</v>
      </c>
    </row>
    <row r="60" spans="1:3" ht="16.2" customHeight="1" x14ac:dyDescent="0.25">
      <c r="A60" s="2" t="s">
        <v>264</v>
      </c>
      <c r="B60" s="22">
        <v>0</v>
      </c>
      <c r="C60" s="106" t="s">
        <v>522</v>
      </c>
    </row>
    <row r="61" spans="1:3" ht="16.2" customHeight="1" x14ac:dyDescent="0.25">
      <c r="A61" s="2" t="s">
        <v>265</v>
      </c>
      <c r="B61" s="22">
        <v>105.26315789473685</v>
      </c>
      <c r="C61" s="106" t="s">
        <v>522</v>
      </c>
    </row>
    <row r="62" spans="1:3" ht="16.2" customHeight="1" x14ac:dyDescent="0.25">
      <c r="A62" s="2" t="s">
        <v>266</v>
      </c>
      <c r="B62" s="22">
        <v>0</v>
      </c>
      <c r="C62" s="106" t="s">
        <v>522</v>
      </c>
    </row>
    <row r="63" spans="1:3" ht="16.2" customHeight="1" x14ac:dyDescent="0.25">
      <c r="A63" s="2" t="s">
        <v>267</v>
      </c>
      <c r="B63" s="22">
        <v>42200</v>
      </c>
      <c r="C63" s="106" t="s">
        <v>522</v>
      </c>
    </row>
    <row r="64" spans="1:3" ht="16.2" customHeight="1" x14ac:dyDescent="0.25">
      <c r="A64" s="2" t="s">
        <v>269</v>
      </c>
      <c r="B64" s="22">
        <v>54320</v>
      </c>
      <c r="C64" s="106" t="s">
        <v>522</v>
      </c>
    </row>
    <row r="65" spans="1:3" ht="16.2" customHeight="1" x14ac:dyDescent="0.25">
      <c r="A65" s="2" t="s">
        <v>271</v>
      </c>
      <c r="B65" s="22">
        <v>0</v>
      </c>
      <c r="C65" s="106" t="s">
        <v>522</v>
      </c>
    </row>
    <row r="66" spans="1:3" ht="16.2" customHeight="1" x14ac:dyDescent="0.25">
      <c r="A66" s="2" t="s">
        <v>272</v>
      </c>
      <c r="B66" s="22">
        <v>0</v>
      </c>
      <c r="C66" s="106" t="s">
        <v>522</v>
      </c>
    </row>
    <row r="67" spans="1:3" ht="16.2" customHeight="1" x14ac:dyDescent="0.25">
      <c r="A67" s="2" t="s">
        <v>241</v>
      </c>
      <c r="B67" s="22">
        <v>1666.67</v>
      </c>
      <c r="C67" s="106" t="s">
        <v>522</v>
      </c>
    </row>
    <row r="68" spans="1:3" ht="16.2" customHeight="1" x14ac:dyDescent="0.25">
      <c r="A68" s="2" t="s">
        <v>242</v>
      </c>
      <c r="B68" s="22">
        <v>0</v>
      </c>
      <c r="C68" s="106" t="s">
        <v>522</v>
      </c>
    </row>
    <row r="69" spans="1:3" ht="16.2" customHeight="1" x14ac:dyDescent="0.25">
      <c r="A69" s="2" t="s">
        <v>244</v>
      </c>
      <c r="B69" s="22">
        <v>0</v>
      </c>
      <c r="C69" s="106" t="s">
        <v>522</v>
      </c>
    </row>
    <row r="70" spans="1:3" ht="16.2" customHeight="1" x14ac:dyDescent="0.25">
      <c r="A70" s="2" t="s">
        <v>274</v>
      </c>
      <c r="B70" s="22">
        <v>0</v>
      </c>
      <c r="C70" s="106" t="s">
        <v>522</v>
      </c>
    </row>
    <row r="71" spans="1:3" ht="16.2" customHeight="1" x14ac:dyDescent="0.25">
      <c r="A71" s="2" t="s">
        <v>276</v>
      </c>
      <c r="B71" s="22">
        <v>0</v>
      </c>
      <c r="C71" s="106" t="s">
        <v>522</v>
      </c>
    </row>
    <row r="72" spans="1:3" ht="16.2" customHeight="1" x14ac:dyDescent="0.25">
      <c r="A72" s="2" t="s">
        <v>245</v>
      </c>
      <c r="B72" s="22">
        <v>-1860.0100000000002</v>
      </c>
      <c r="C72" s="106" t="s">
        <v>522</v>
      </c>
    </row>
    <row r="73" spans="1:3" ht="16.2" customHeight="1" x14ac:dyDescent="0.25">
      <c r="A73" s="2" t="s">
        <v>246</v>
      </c>
      <c r="B73" s="22">
        <v>0</v>
      </c>
      <c r="C73" s="106" t="s">
        <v>522</v>
      </c>
    </row>
    <row r="74" spans="1:3" ht="16.2" customHeight="1" x14ac:dyDescent="0.25">
      <c r="A74" s="2" t="s">
        <v>189</v>
      </c>
      <c r="B74" s="22">
        <v>182255.49000000002</v>
      </c>
      <c r="C74" s="106" t="s">
        <v>522</v>
      </c>
    </row>
    <row r="75" spans="1:3" ht="16.2" customHeight="1" x14ac:dyDescent="0.25">
      <c r="A75" s="2" t="s">
        <v>190</v>
      </c>
      <c r="B75" s="22">
        <v>37095.810000000005</v>
      </c>
      <c r="C75" s="106" t="s">
        <v>522</v>
      </c>
    </row>
    <row r="76" spans="1:3" ht="16.2" customHeight="1" x14ac:dyDescent="0.25">
      <c r="A76" s="2" t="s">
        <v>191</v>
      </c>
      <c r="B76" s="22">
        <v>0</v>
      </c>
      <c r="C76" s="106" t="s">
        <v>522</v>
      </c>
    </row>
    <row r="77" spans="1:3" ht="16.2" customHeight="1" x14ac:dyDescent="0.25">
      <c r="A77" s="2" t="s">
        <v>192</v>
      </c>
      <c r="B77" s="22">
        <v>1000</v>
      </c>
      <c r="C77" s="106" t="s">
        <v>522</v>
      </c>
    </row>
    <row r="78" spans="1:3" ht="16.2" customHeight="1" x14ac:dyDescent="0.25">
      <c r="A78" s="2" t="s">
        <v>194</v>
      </c>
      <c r="B78" s="22">
        <v>0</v>
      </c>
      <c r="C78" s="106" t="s">
        <v>522</v>
      </c>
    </row>
    <row r="79" spans="1:3" ht="16.2" customHeight="1" x14ac:dyDescent="0.25">
      <c r="A79" s="2" t="s">
        <v>205</v>
      </c>
      <c r="B79" s="22">
        <v>256856.61538461538</v>
      </c>
      <c r="C79" s="106" t="s">
        <v>522</v>
      </c>
    </row>
    <row r="80" spans="1:3" ht="16.2" customHeight="1" x14ac:dyDescent="0.25">
      <c r="A80" s="2" t="s">
        <v>200</v>
      </c>
      <c r="B80" s="22">
        <v>150708</v>
      </c>
      <c r="C80" s="106" t="s">
        <v>522</v>
      </c>
    </row>
    <row r="81" spans="1:3" ht="16.2" customHeight="1" x14ac:dyDescent="0.25">
      <c r="A81" s="2" t="s">
        <v>207</v>
      </c>
      <c r="B81" s="22">
        <v>-110104</v>
      </c>
      <c r="C81" s="106" t="s">
        <v>522</v>
      </c>
    </row>
    <row r="82" spans="1:3" ht="16.2" customHeight="1" x14ac:dyDescent="0.25">
      <c r="A82" s="2" t="s">
        <v>227</v>
      </c>
      <c r="B82" s="22">
        <v>-543788.5</v>
      </c>
      <c r="C82" s="106" t="s">
        <v>522</v>
      </c>
    </row>
  </sheetData>
  <sheetProtection algorithmName="SHA-512" hashValue="wTQNYwq+S1+NYKzDxEASEzv9qm2XMG3wNRjjadRcP+vaHiZV49C4+nPO8dC9WhLa+/9nTcg7suwqpbZ4TneVeQ==" saltValue="MNvYaAxm0sRrbJ+mkJr/Tg==" spinCount="100000" sheet="1" objects="1" scenarios="1"/>
  <conditionalFormatting sqref="B4">
    <cfRule type="expression" dxfId="2" priority="1" stopIfTrue="1">
      <formula>ROUND(B4,2)&lt;&gt;0</formula>
    </cfRule>
  </conditionalFormatting>
  <conditionalFormatting sqref="C4">
    <cfRule type="cellIs" dxfId="1" priority="2" stopIfTrue="1" operator="equal">
      <formula>"error!"</formula>
    </cfRule>
  </conditionalFormatting>
  <conditionalFormatting sqref="C6:C82">
    <cfRule type="cellIs" dxfId="0" priority="3" stopIfTrue="1" operator="equal">
      <formula>"error!"</formula>
    </cfRule>
  </conditionalFormatting>
  <dataValidations count="1">
    <dataValidation type="list" allowBlank="1" showInputMessage="1" showErrorMessage="1" errorTitle="Invalid Data" error="Select a valid item from the list box." sqref="E3" xr:uid="{00000000-0002-0000-0E00-000000000000}">
      <formula1>"Current,Prior,Forecast"</formula1>
    </dataValidation>
  </dataValidations>
  <pageMargins left="0.55118110236220474" right="0.55118110236220474" top="0.55118110236220474" bottom="0.55118110236220474" header="0.39370078740157483" footer="0.39370078740157483"/>
  <pageSetup paperSize="57" fitToHeight="0"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72"/>
  <sheetViews>
    <sheetView zoomScaleNormal="100" workbookViewId="0">
      <pane ySplit="3" topLeftCell="A4" activePane="bottomLeft" state="frozen"/>
      <selection pane="bottomLeft"/>
    </sheetView>
  </sheetViews>
  <sheetFormatPr defaultColWidth="9.109375" defaultRowHeight="13.2" x14ac:dyDescent="0.25"/>
  <cols>
    <col min="1" max="1" width="109.6640625" style="122" customWidth="1"/>
    <col min="2" max="2" width="50.6640625" style="118" customWidth="1"/>
    <col min="3" max="14" width="15.6640625" style="118" customWidth="1"/>
    <col min="15" max="16384" width="9.109375" style="118"/>
  </cols>
  <sheetData>
    <row r="1" spans="1:1" ht="15.6" x14ac:dyDescent="0.3">
      <c r="A1" s="123" t="s">
        <v>41</v>
      </c>
    </row>
    <row r="2" spans="1:1" ht="15" customHeight="1" x14ac:dyDescent="0.25">
      <c r="A2" s="124" t="s">
        <v>36</v>
      </c>
    </row>
    <row r="3" spans="1:1" ht="15" customHeight="1" x14ac:dyDescent="0.25">
      <c r="A3" s="125" t="s">
        <v>37</v>
      </c>
    </row>
    <row r="4" spans="1:1" x14ac:dyDescent="0.25">
      <c r="A4" s="119"/>
    </row>
    <row r="5" spans="1:1" ht="66" x14ac:dyDescent="0.25">
      <c r="A5" s="119" t="s">
        <v>463</v>
      </c>
    </row>
    <row r="6" spans="1:1" x14ac:dyDescent="0.25">
      <c r="A6" s="119"/>
    </row>
    <row r="7" spans="1:1" ht="39.6" x14ac:dyDescent="0.25">
      <c r="A7" s="121" t="s">
        <v>352</v>
      </c>
    </row>
    <row r="8" spans="1:1" x14ac:dyDescent="0.25">
      <c r="A8" s="119"/>
    </row>
    <row r="9" spans="1:1" x14ac:dyDescent="0.25">
      <c r="A9" s="119" t="s">
        <v>353</v>
      </c>
    </row>
    <row r="10" spans="1:1" ht="52.8" x14ac:dyDescent="0.25">
      <c r="A10" s="119" t="s">
        <v>464</v>
      </c>
    </row>
    <row r="11" spans="1:1" ht="26.4" x14ac:dyDescent="0.25">
      <c r="A11" s="119" t="s">
        <v>465</v>
      </c>
    </row>
    <row r="12" spans="1:1" ht="39.6" x14ac:dyDescent="0.25">
      <c r="A12" s="119" t="s">
        <v>466</v>
      </c>
    </row>
    <row r="13" spans="1:1" ht="52.8" x14ac:dyDescent="0.25">
      <c r="A13" s="119" t="s">
        <v>467</v>
      </c>
    </row>
    <row r="14" spans="1:1" ht="39.6" x14ac:dyDescent="0.25">
      <c r="A14" s="119" t="s">
        <v>468</v>
      </c>
    </row>
    <row r="15" spans="1:1" ht="66" x14ac:dyDescent="0.25">
      <c r="A15" s="119" t="s">
        <v>469</v>
      </c>
    </row>
    <row r="16" spans="1:1" ht="39.6" x14ac:dyDescent="0.25">
      <c r="A16" s="119" t="s">
        <v>470</v>
      </c>
    </row>
    <row r="17" spans="1:1" ht="39.6" x14ac:dyDescent="0.25">
      <c r="A17" s="119" t="s">
        <v>471</v>
      </c>
    </row>
    <row r="18" spans="1:1" ht="39.6" x14ac:dyDescent="0.25">
      <c r="A18" s="119" t="s">
        <v>472</v>
      </c>
    </row>
    <row r="19" spans="1:1" ht="39.6" x14ac:dyDescent="0.25">
      <c r="A19" s="119" t="s">
        <v>474</v>
      </c>
    </row>
    <row r="20" spans="1:1" ht="52.8" x14ac:dyDescent="0.25">
      <c r="A20" s="119" t="s">
        <v>473</v>
      </c>
    </row>
    <row r="21" spans="1:1" ht="52.8" x14ac:dyDescent="0.25">
      <c r="A21" s="119" t="s">
        <v>386</v>
      </c>
    </row>
    <row r="22" spans="1:1" x14ac:dyDescent="0.25">
      <c r="A22" s="119"/>
    </row>
    <row r="23" spans="1:1" x14ac:dyDescent="0.25">
      <c r="A23" s="119" t="s">
        <v>381</v>
      </c>
    </row>
    <row r="24" spans="1:1" x14ac:dyDescent="0.25">
      <c r="A24" s="119" t="s">
        <v>383</v>
      </c>
    </row>
    <row r="25" spans="1:1" ht="52.8" x14ac:dyDescent="0.25">
      <c r="A25" s="119" t="s">
        <v>382</v>
      </c>
    </row>
    <row r="26" spans="1:1" ht="52.8" x14ac:dyDescent="0.25">
      <c r="A26" s="119" t="s">
        <v>475</v>
      </c>
    </row>
    <row r="27" spans="1:1" ht="26.4" x14ac:dyDescent="0.25">
      <c r="A27" s="119" t="s">
        <v>384</v>
      </c>
    </row>
    <row r="28" spans="1:1" ht="39.6" x14ac:dyDescent="0.25">
      <c r="A28" s="119" t="s">
        <v>391</v>
      </c>
    </row>
    <row r="29" spans="1:1" ht="39.6" x14ac:dyDescent="0.25">
      <c r="A29" s="119" t="s">
        <v>476</v>
      </c>
    </row>
    <row r="30" spans="1:1" x14ac:dyDescent="0.25">
      <c r="A30" s="119"/>
    </row>
    <row r="31" spans="1:1" ht="26.4" x14ac:dyDescent="0.25">
      <c r="A31" s="121" t="s">
        <v>385</v>
      </c>
    </row>
    <row r="32" spans="1:1" x14ac:dyDescent="0.25">
      <c r="A32" s="119"/>
    </row>
    <row r="33" spans="1:1" x14ac:dyDescent="0.25">
      <c r="A33" s="120" t="s">
        <v>354</v>
      </c>
    </row>
    <row r="34" spans="1:1" x14ac:dyDescent="0.25">
      <c r="A34" s="119"/>
    </row>
    <row r="35" spans="1:1" ht="39.6" x14ac:dyDescent="0.25">
      <c r="A35" s="119" t="s">
        <v>357</v>
      </c>
    </row>
    <row r="36" spans="1:1" x14ac:dyDescent="0.25">
      <c r="A36" s="119"/>
    </row>
    <row r="37" spans="1:1" ht="39.6" x14ac:dyDescent="0.25">
      <c r="A37" s="119" t="s">
        <v>477</v>
      </c>
    </row>
    <row r="38" spans="1:1" x14ac:dyDescent="0.25">
      <c r="A38" s="119"/>
    </row>
    <row r="39" spans="1:1" ht="26.4" x14ac:dyDescent="0.25">
      <c r="A39" s="119" t="s">
        <v>478</v>
      </c>
    </row>
    <row r="40" spans="1:1" x14ac:dyDescent="0.25">
      <c r="A40" s="119"/>
    </row>
    <row r="41" spans="1:1" ht="52.8" x14ac:dyDescent="0.25">
      <c r="A41" s="119" t="s">
        <v>479</v>
      </c>
    </row>
    <row r="42" spans="1:1" x14ac:dyDescent="0.25">
      <c r="A42" s="119"/>
    </row>
    <row r="43" spans="1:1" ht="26.4" x14ac:dyDescent="0.25">
      <c r="A43" s="119" t="s">
        <v>480</v>
      </c>
    </row>
    <row r="44" spans="1:1" x14ac:dyDescent="0.25">
      <c r="A44" s="119"/>
    </row>
    <row r="45" spans="1:1" ht="39.6" x14ac:dyDescent="0.25">
      <c r="A45" s="121" t="s">
        <v>481</v>
      </c>
    </row>
    <row r="46" spans="1:1" x14ac:dyDescent="0.25">
      <c r="A46" s="121"/>
    </row>
    <row r="47" spans="1:1" ht="39.6" x14ac:dyDescent="0.25">
      <c r="A47" s="121" t="s">
        <v>482</v>
      </c>
    </row>
    <row r="48" spans="1:1" x14ac:dyDescent="0.25">
      <c r="A48" s="119"/>
    </row>
    <row r="49" spans="1:1" x14ac:dyDescent="0.25">
      <c r="A49" s="120" t="s">
        <v>91</v>
      </c>
    </row>
    <row r="50" spans="1:1" x14ac:dyDescent="0.25">
      <c r="A50" s="119"/>
    </row>
    <row r="51" spans="1:1" ht="39.6" x14ac:dyDescent="0.25">
      <c r="A51" s="119" t="s">
        <v>483</v>
      </c>
    </row>
    <row r="52" spans="1:1" x14ac:dyDescent="0.25">
      <c r="A52" s="119"/>
    </row>
    <row r="53" spans="1:1" ht="39.6" x14ac:dyDescent="0.25">
      <c r="A53" s="119" t="s">
        <v>484</v>
      </c>
    </row>
    <row r="54" spans="1:1" x14ac:dyDescent="0.25">
      <c r="A54" s="119"/>
    </row>
    <row r="55" spans="1:1" ht="52.8" x14ac:dyDescent="0.25">
      <c r="A55" s="121" t="s">
        <v>358</v>
      </c>
    </row>
    <row r="56" spans="1:1" x14ac:dyDescent="0.25">
      <c r="A56" s="119"/>
    </row>
    <row r="57" spans="1:1" ht="26.4" x14ac:dyDescent="0.25">
      <c r="A57" s="119" t="s">
        <v>359</v>
      </c>
    </row>
    <row r="58" spans="1:1" x14ac:dyDescent="0.25">
      <c r="A58" s="119"/>
    </row>
    <row r="59" spans="1:1" x14ac:dyDescent="0.25">
      <c r="A59" s="120" t="s">
        <v>360</v>
      </c>
    </row>
    <row r="60" spans="1:1" x14ac:dyDescent="0.25">
      <c r="A60" s="119"/>
    </row>
    <row r="61" spans="1:1" ht="52.8" x14ac:dyDescent="0.25">
      <c r="A61" s="119" t="s">
        <v>485</v>
      </c>
    </row>
    <row r="62" spans="1:1" x14ac:dyDescent="0.25">
      <c r="A62" s="119"/>
    </row>
    <row r="63" spans="1:1" ht="52.8" x14ac:dyDescent="0.25">
      <c r="A63" s="119" t="s">
        <v>486</v>
      </c>
    </row>
    <row r="64" spans="1:1" x14ac:dyDescent="0.25">
      <c r="A64" s="119"/>
    </row>
    <row r="65" spans="1:1" ht="52.8" x14ac:dyDescent="0.25">
      <c r="A65" s="119" t="s">
        <v>487</v>
      </c>
    </row>
    <row r="66" spans="1:1" x14ac:dyDescent="0.25">
      <c r="A66" s="119"/>
    </row>
    <row r="67" spans="1:1" ht="26.4" x14ac:dyDescent="0.25">
      <c r="A67" s="121" t="s">
        <v>488</v>
      </c>
    </row>
    <row r="68" spans="1:1" x14ac:dyDescent="0.25">
      <c r="A68" s="119"/>
    </row>
    <row r="69" spans="1:1" ht="39.6" x14ac:dyDescent="0.25">
      <c r="A69" s="121" t="s">
        <v>489</v>
      </c>
    </row>
    <row r="70" spans="1:1" x14ac:dyDescent="0.25">
      <c r="A70" s="119"/>
    </row>
    <row r="71" spans="1:1" ht="66" x14ac:dyDescent="0.25">
      <c r="A71" s="119" t="s">
        <v>490</v>
      </c>
    </row>
    <row r="72" spans="1:1" x14ac:dyDescent="0.25">
      <c r="A72" s="119"/>
    </row>
    <row r="73" spans="1:1" ht="52.8" x14ac:dyDescent="0.25">
      <c r="A73" s="119" t="s">
        <v>491</v>
      </c>
    </row>
    <row r="74" spans="1:1" x14ac:dyDescent="0.25">
      <c r="A74" s="119"/>
    </row>
    <row r="75" spans="1:1" ht="52.8" x14ac:dyDescent="0.25">
      <c r="A75" s="119" t="s">
        <v>492</v>
      </c>
    </row>
    <row r="76" spans="1:1" x14ac:dyDescent="0.25">
      <c r="A76" s="119"/>
    </row>
    <row r="77" spans="1:1" x14ac:dyDescent="0.25">
      <c r="A77" s="126" t="s">
        <v>95</v>
      </c>
    </row>
    <row r="78" spans="1:1" x14ac:dyDescent="0.25">
      <c r="A78" s="119"/>
    </row>
    <row r="79" spans="1:1" ht="52.8" x14ac:dyDescent="0.25">
      <c r="A79" s="119" t="s">
        <v>361</v>
      </c>
    </row>
    <row r="80" spans="1:1" x14ac:dyDescent="0.25">
      <c r="A80" s="119"/>
    </row>
    <row r="81" spans="1:1" ht="52.8" x14ac:dyDescent="0.25">
      <c r="A81" s="119" t="s">
        <v>493</v>
      </c>
    </row>
    <row r="82" spans="1:1" x14ac:dyDescent="0.25">
      <c r="A82" s="119"/>
    </row>
    <row r="83" spans="1:1" ht="52.8" x14ac:dyDescent="0.25">
      <c r="A83" s="119" t="s">
        <v>362</v>
      </c>
    </row>
    <row r="84" spans="1:1" x14ac:dyDescent="0.25">
      <c r="A84" s="119"/>
    </row>
    <row r="85" spans="1:1" x14ac:dyDescent="0.25">
      <c r="A85" s="119" t="s">
        <v>363</v>
      </c>
    </row>
    <row r="86" spans="1:1" ht="52.8" x14ac:dyDescent="0.25">
      <c r="A86" s="119" t="s">
        <v>364</v>
      </c>
    </row>
    <row r="87" spans="1:1" ht="26.4" x14ac:dyDescent="0.25">
      <c r="A87" s="119" t="s">
        <v>365</v>
      </c>
    </row>
    <row r="88" spans="1:1" ht="66" x14ac:dyDescent="0.25">
      <c r="A88" s="119" t="s">
        <v>387</v>
      </c>
    </row>
    <row r="89" spans="1:1" ht="26.4" x14ac:dyDescent="0.25">
      <c r="A89" s="119" t="s">
        <v>366</v>
      </c>
    </row>
    <row r="90" spans="1:1" x14ac:dyDescent="0.25">
      <c r="A90" s="119"/>
    </row>
    <row r="91" spans="1:1" ht="52.8" x14ac:dyDescent="0.25">
      <c r="A91" s="121" t="s">
        <v>367</v>
      </c>
    </row>
    <row r="92" spans="1:1" x14ac:dyDescent="0.25">
      <c r="A92" s="119"/>
    </row>
    <row r="93" spans="1:1" ht="39.6" x14ac:dyDescent="0.25">
      <c r="A93" s="121" t="s">
        <v>494</v>
      </c>
    </row>
    <row r="94" spans="1:1" x14ac:dyDescent="0.25">
      <c r="A94" s="119"/>
    </row>
    <row r="95" spans="1:1" x14ac:dyDescent="0.25">
      <c r="A95" s="120" t="s">
        <v>96</v>
      </c>
    </row>
    <row r="96" spans="1:1" x14ac:dyDescent="0.25">
      <c r="A96" s="119"/>
    </row>
    <row r="97" spans="1:1" ht="39.6" x14ac:dyDescent="0.25">
      <c r="A97" s="119" t="s">
        <v>495</v>
      </c>
    </row>
    <row r="98" spans="1:1" x14ac:dyDescent="0.25">
      <c r="A98" s="119"/>
    </row>
    <row r="99" spans="1:1" ht="39.6" x14ac:dyDescent="0.25">
      <c r="A99" s="121" t="s">
        <v>496</v>
      </c>
    </row>
    <row r="100" spans="1:1" x14ac:dyDescent="0.25">
      <c r="A100" s="119"/>
    </row>
    <row r="101" spans="1:1" ht="39.6" x14ac:dyDescent="0.25">
      <c r="A101" s="119" t="s">
        <v>97</v>
      </c>
    </row>
    <row r="102" spans="1:1" x14ac:dyDescent="0.25">
      <c r="A102" s="119"/>
    </row>
    <row r="103" spans="1:1" ht="79.2" x14ac:dyDescent="0.25">
      <c r="A103" s="121" t="s">
        <v>497</v>
      </c>
    </row>
    <row r="104" spans="1:1" x14ac:dyDescent="0.25">
      <c r="A104" s="119"/>
    </row>
    <row r="105" spans="1:1" ht="66" x14ac:dyDescent="0.25">
      <c r="A105" s="119" t="s">
        <v>498</v>
      </c>
    </row>
    <row r="106" spans="1:1" x14ac:dyDescent="0.25">
      <c r="A106" s="119"/>
    </row>
    <row r="107" spans="1:1" ht="52.8" x14ac:dyDescent="0.25">
      <c r="A107" s="119" t="s">
        <v>499</v>
      </c>
    </row>
    <row r="108" spans="1:1" x14ac:dyDescent="0.25">
      <c r="A108" s="119"/>
    </row>
    <row r="109" spans="1:1" ht="39.6" x14ac:dyDescent="0.25">
      <c r="A109" s="121" t="s">
        <v>392</v>
      </c>
    </row>
    <row r="110" spans="1:1" x14ac:dyDescent="0.25">
      <c r="A110" s="119"/>
    </row>
    <row r="111" spans="1:1" ht="39.6" x14ac:dyDescent="0.25">
      <c r="A111" s="121" t="s">
        <v>98</v>
      </c>
    </row>
    <row r="112" spans="1:1" x14ac:dyDescent="0.25">
      <c r="A112" s="119"/>
    </row>
    <row r="113" spans="1:1" ht="39.6" x14ac:dyDescent="0.25">
      <c r="A113" s="119" t="s">
        <v>500</v>
      </c>
    </row>
    <row r="114" spans="1:1" x14ac:dyDescent="0.25">
      <c r="A114" s="119"/>
    </row>
    <row r="115" spans="1:1" ht="52.8" x14ac:dyDescent="0.25">
      <c r="A115" s="119" t="s">
        <v>368</v>
      </c>
    </row>
    <row r="116" spans="1:1" x14ac:dyDescent="0.25">
      <c r="A116" s="120"/>
    </row>
    <row r="117" spans="1:1" ht="66" x14ac:dyDescent="0.25">
      <c r="A117" s="121" t="s">
        <v>393</v>
      </c>
    </row>
    <row r="118" spans="1:1" x14ac:dyDescent="0.25">
      <c r="A118" s="119"/>
    </row>
    <row r="119" spans="1:1" ht="52.8" x14ac:dyDescent="0.25">
      <c r="A119" s="121" t="s">
        <v>99</v>
      </c>
    </row>
    <row r="120" spans="1:1" x14ac:dyDescent="0.25">
      <c r="A120" s="119"/>
    </row>
    <row r="121" spans="1:1" x14ac:dyDescent="0.25">
      <c r="A121" s="120" t="s">
        <v>100</v>
      </c>
    </row>
    <row r="122" spans="1:1" x14ac:dyDescent="0.25">
      <c r="A122" s="119"/>
    </row>
    <row r="123" spans="1:1" ht="26.4" x14ac:dyDescent="0.25">
      <c r="A123" s="119" t="s">
        <v>394</v>
      </c>
    </row>
    <row r="124" spans="1:1" x14ac:dyDescent="0.25">
      <c r="A124" s="119"/>
    </row>
    <row r="125" spans="1:1" ht="39.6" x14ac:dyDescent="0.25">
      <c r="A125" s="121" t="s">
        <v>101</v>
      </c>
    </row>
    <row r="126" spans="1:1" x14ac:dyDescent="0.25">
      <c r="A126" s="119"/>
    </row>
    <row r="127" spans="1:1" ht="39.6" x14ac:dyDescent="0.25">
      <c r="A127" s="119" t="s">
        <v>102</v>
      </c>
    </row>
    <row r="128" spans="1:1" x14ac:dyDescent="0.25">
      <c r="A128" s="119"/>
    </row>
    <row r="129" spans="1:1" ht="79.2" x14ac:dyDescent="0.25">
      <c r="A129" s="121" t="s">
        <v>501</v>
      </c>
    </row>
    <row r="130" spans="1:1" x14ac:dyDescent="0.25">
      <c r="A130" s="119"/>
    </row>
    <row r="131" spans="1:1" ht="66" x14ac:dyDescent="0.25">
      <c r="A131" s="119" t="s">
        <v>502</v>
      </c>
    </row>
    <row r="132" spans="1:1" x14ac:dyDescent="0.25">
      <c r="A132" s="119"/>
    </row>
    <row r="133" spans="1:1" ht="52.8" x14ac:dyDescent="0.25">
      <c r="A133" s="119" t="s">
        <v>503</v>
      </c>
    </row>
    <row r="134" spans="1:1" x14ac:dyDescent="0.25">
      <c r="A134" s="119"/>
    </row>
    <row r="135" spans="1:1" ht="39.6" x14ac:dyDescent="0.25">
      <c r="A135" s="121" t="s">
        <v>395</v>
      </c>
    </row>
    <row r="136" spans="1:1" x14ac:dyDescent="0.25">
      <c r="A136" s="119"/>
    </row>
    <row r="137" spans="1:1" x14ac:dyDescent="0.25">
      <c r="A137" s="120" t="s">
        <v>103</v>
      </c>
    </row>
    <row r="138" spans="1:1" x14ac:dyDescent="0.25">
      <c r="A138" s="119"/>
    </row>
    <row r="139" spans="1:1" ht="39.6" x14ac:dyDescent="0.25">
      <c r="A139" s="119" t="s">
        <v>504</v>
      </c>
    </row>
    <row r="140" spans="1:1" x14ac:dyDescent="0.25">
      <c r="A140" s="119"/>
    </row>
    <row r="141" spans="1:1" ht="39.6" x14ac:dyDescent="0.25">
      <c r="A141" s="121" t="s">
        <v>505</v>
      </c>
    </row>
    <row r="142" spans="1:1" x14ac:dyDescent="0.25">
      <c r="A142" s="119"/>
    </row>
    <row r="143" spans="1:1" ht="39.6" x14ac:dyDescent="0.25">
      <c r="A143" s="119" t="s">
        <v>104</v>
      </c>
    </row>
    <row r="144" spans="1:1" x14ac:dyDescent="0.25">
      <c r="A144" s="119"/>
    </row>
    <row r="145" spans="1:1" ht="79.2" x14ac:dyDescent="0.25">
      <c r="A145" s="121" t="s">
        <v>501</v>
      </c>
    </row>
    <row r="146" spans="1:1" x14ac:dyDescent="0.25">
      <c r="A146" s="119"/>
    </row>
    <row r="147" spans="1:1" ht="66" x14ac:dyDescent="0.25">
      <c r="A147" s="119" t="s">
        <v>506</v>
      </c>
    </row>
    <row r="148" spans="1:1" x14ac:dyDescent="0.25">
      <c r="A148" s="119"/>
    </row>
    <row r="149" spans="1:1" ht="52.8" x14ac:dyDescent="0.25">
      <c r="A149" s="119" t="s">
        <v>499</v>
      </c>
    </row>
    <row r="150" spans="1:1" x14ac:dyDescent="0.25">
      <c r="A150" s="119"/>
    </row>
    <row r="151" spans="1:1" ht="39.6" x14ac:dyDescent="0.25">
      <c r="A151" s="121" t="s">
        <v>396</v>
      </c>
    </row>
    <row r="152" spans="1:1" x14ac:dyDescent="0.25">
      <c r="A152" s="119"/>
    </row>
    <row r="153" spans="1:1" ht="79.2" x14ac:dyDescent="0.25">
      <c r="A153" s="121" t="s">
        <v>388</v>
      </c>
    </row>
    <row r="154" spans="1:1" x14ac:dyDescent="0.25">
      <c r="A154" s="119"/>
    </row>
    <row r="155" spans="1:1" x14ac:dyDescent="0.25">
      <c r="A155" s="120" t="s">
        <v>32</v>
      </c>
    </row>
    <row r="156" spans="1:1" x14ac:dyDescent="0.25">
      <c r="A156" s="119"/>
    </row>
    <row r="157" spans="1:1" ht="52.8" x14ac:dyDescent="0.25">
      <c r="A157" s="119" t="s">
        <v>507</v>
      </c>
    </row>
    <row r="158" spans="1:1" x14ac:dyDescent="0.25">
      <c r="A158" s="119"/>
    </row>
    <row r="159" spans="1:1" ht="39.6" x14ac:dyDescent="0.25">
      <c r="A159" s="119" t="s">
        <v>355</v>
      </c>
    </row>
    <row r="160" spans="1:1" x14ac:dyDescent="0.25">
      <c r="A160" s="119"/>
    </row>
    <row r="161" spans="1:1" ht="39.6" x14ac:dyDescent="0.25">
      <c r="A161" s="119" t="s">
        <v>369</v>
      </c>
    </row>
    <row r="162" spans="1:1" x14ac:dyDescent="0.25">
      <c r="A162" s="119"/>
    </row>
    <row r="163" spans="1:1" ht="39.6" x14ac:dyDescent="0.25">
      <c r="A163" s="119" t="s">
        <v>508</v>
      </c>
    </row>
    <row r="164" spans="1:1" x14ac:dyDescent="0.25">
      <c r="A164" s="119"/>
    </row>
    <row r="165" spans="1:1" ht="39.6" x14ac:dyDescent="0.25">
      <c r="A165" s="121" t="s">
        <v>509</v>
      </c>
    </row>
    <row r="166" spans="1:1" x14ac:dyDescent="0.25">
      <c r="A166" s="121"/>
    </row>
    <row r="167" spans="1:1" x14ac:dyDescent="0.25">
      <c r="A167" s="120" t="s">
        <v>110</v>
      </c>
    </row>
    <row r="168" spans="1:1" x14ac:dyDescent="0.25">
      <c r="A168" s="119"/>
    </row>
    <row r="169" spans="1:1" ht="39.6" x14ac:dyDescent="0.25">
      <c r="A169" s="119" t="s">
        <v>370</v>
      </c>
    </row>
    <row r="170" spans="1:1" x14ac:dyDescent="0.25">
      <c r="A170" s="119"/>
    </row>
    <row r="171" spans="1:1" ht="39.6" x14ac:dyDescent="0.25">
      <c r="A171" s="119" t="s">
        <v>111</v>
      </c>
    </row>
    <row r="172" spans="1:1" x14ac:dyDescent="0.25">
      <c r="A172" s="119"/>
    </row>
    <row r="173" spans="1:1" ht="39.6" x14ac:dyDescent="0.25">
      <c r="A173" s="119" t="s">
        <v>371</v>
      </c>
    </row>
    <row r="174" spans="1:1" x14ac:dyDescent="0.25">
      <c r="A174" s="119"/>
    </row>
    <row r="175" spans="1:1" ht="39.6" x14ac:dyDescent="0.25">
      <c r="A175" s="119" t="s">
        <v>380</v>
      </c>
    </row>
    <row r="176" spans="1:1" x14ac:dyDescent="0.25">
      <c r="A176" s="119"/>
    </row>
    <row r="177" spans="1:1" ht="39.6" x14ac:dyDescent="0.25">
      <c r="A177" s="121" t="s">
        <v>510</v>
      </c>
    </row>
    <row r="178" spans="1:1" x14ac:dyDescent="0.25">
      <c r="A178" s="119"/>
    </row>
    <row r="179" spans="1:1" x14ac:dyDescent="0.25">
      <c r="A179" s="120" t="s">
        <v>112</v>
      </c>
    </row>
    <row r="180" spans="1:1" x14ac:dyDescent="0.25">
      <c r="A180" s="121"/>
    </row>
    <row r="181" spans="1:1" ht="39.6" x14ac:dyDescent="0.25">
      <c r="A181" s="119" t="s">
        <v>397</v>
      </c>
    </row>
    <row r="182" spans="1:1" x14ac:dyDescent="0.25">
      <c r="A182" s="119"/>
    </row>
    <row r="183" spans="1:1" ht="39.6" x14ac:dyDescent="0.25">
      <c r="A183" s="119" t="s">
        <v>113</v>
      </c>
    </row>
    <row r="184" spans="1:1" x14ac:dyDescent="0.25">
      <c r="A184" s="121"/>
    </row>
    <row r="185" spans="1:1" ht="26.4" x14ac:dyDescent="0.25">
      <c r="A185" s="119" t="s">
        <v>398</v>
      </c>
    </row>
    <row r="186" spans="1:1" x14ac:dyDescent="0.25">
      <c r="A186" s="119"/>
    </row>
    <row r="187" spans="1:1" ht="52.8" x14ac:dyDescent="0.25">
      <c r="A187" s="119" t="s">
        <v>511</v>
      </c>
    </row>
    <row r="188" spans="1:1" x14ac:dyDescent="0.25">
      <c r="A188" s="121"/>
    </row>
    <row r="189" spans="1:1" ht="39.6" x14ac:dyDescent="0.25">
      <c r="A189" s="119" t="s">
        <v>399</v>
      </c>
    </row>
    <row r="190" spans="1:1" x14ac:dyDescent="0.25">
      <c r="A190" s="119"/>
    </row>
    <row r="191" spans="1:1" ht="39.6" x14ac:dyDescent="0.25">
      <c r="A191" s="119" t="s">
        <v>372</v>
      </c>
    </row>
    <row r="192" spans="1:1" x14ac:dyDescent="0.25">
      <c r="A192" s="121"/>
    </row>
    <row r="193" spans="1:1" x14ac:dyDescent="0.25">
      <c r="A193" s="120" t="s">
        <v>456</v>
      </c>
    </row>
    <row r="194" spans="1:1" x14ac:dyDescent="0.25">
      <c r="A194" s="121"/>
    </row>
    <row r="195" spans="1:1" ht="39.6" x14ac:dyDescent="0.25">
      <c r="A195" s="119" t="s">
        <v>457</v>
      </c>
    </row>
    <row r="196" spans="1:1" x14ac:dyDescent="0.25">
      <c r="A196" s="119"/>
    </row>
    <row r="197" spans="1:1" ht="39.6" x14ac:dyDescent="0.25">
      <c r="A197" s="119" t="s">
        <v>458</v>
      </c>
    </row>
    <row r="198" spans="1:1" x14ac:dyDescent="0.25">
      <c r="A198" s="119"/>
    </row>
    <row r="199" spans="1:1" ht="39.6" x14ac:dyDescent="0.25">
      <c r="A199" s="119" t="s">
        <v>512</v>
      </c>
    </row>
    <row r="200" spans="1:1" x14ac:dyDescent="0.25">
      <c r="A200" s="119"/>
    </row>
    <row r="201" spans="1:1" ht="39.6" x14ac:dyDescent="0.25">
      <c r="A201" s="119" t="s">
        <v>459</v>
      </c>
    </row>
    <row r="202" spans="1:1" x14ac:dyDescent="0.25">
      <c r="A202" s="119"/>
    </row>
    <row r="203" spans="1:1" ht="39.6" x14ac:dyDescent="0.25">
      <c r="A203" s="119" t="s">
        <v>460</v>
      </c>
    </row>
    <row r="204" spans="1:1" x14ac:dyDescent="0.25">
      <c r="A204" s="119"/>
    </row>
    <row r="205" spans="1:1" ht="26.4" x14ac:dyDescent="0.25">
      <c r="A205" s="121" t="s">
        <v>461</v>
      </c>
    </row>
    <row r="206" spans="1:1" x14ac:dyDescent="0.25">
      <c r="A206" s="119"/>
    </row>
    <row r="207" spans="1:1" ht="39.6" x14ac:dyDescent="0.25">
      <c r="A207" s="119" t="s">
        <v>462</v>
      </c>
    </row>
    <row r="208" spans="1:1" x14ac:dyDescent="0.25">
      <c r="A208" s="121"/>
    </row>
    <row r="209" spans="1:1" ht="39.6" x14ac:dyDescent="0.25">
      <c r="A209" s="121" t="s">
        <v>513</v>
      </c>
    </row>
    <row r="210" spans="1:1" x14ac:dyDescent="0.25">
      <c r="A210" s="121"/>
    </row>
    <row r="211" spans="1:1" x14ac:dyDescent="0.25">
      <c r="A211" s="120" t="s">
        <v>90</v>
      </c>
    </row>
    <row r="212" spans="1:1" x14ac:dyDescent="0.25">
      <c r="A212" s="120"/>
    </row>
    <row r="213" spans="1:1" ht="39.6" x14ac:dyDescent="0.25">
      <c r="A213" s="119" t="s">
        <v>514</v>
      </c>
    </row>
    <row r="214" spans="1:1" x14ac:dyDescent="0.25">
      <c r="A214" s="120"/>
    </row>
    <row r="215" spans="1:1" ht="26.4" x14ac:dyDescent="0.25">
      <c r="A215" s="119" t="s">
        <v>515</v>
      </c>
    </row>
    <row r="216" spans="1:1" x14ac:dyDescent="0.25">
      <c r="A216" s="120"/>
    </row>
    <row r="217" spans="1:1" x14ac:dyDescent="0.25">
      <c r="A217" s="120" t="s">
        <v>114</v>
      </c>
    </row>
    <row r="218" spans="1:1" x14ac:dyDescent="0.25">
      <c r="A218" s="119"/>
    </row>
    <row r="219" spans="1:1" ht="52.8" x14ac:dyDescent="0.25">
      <c r="A219" s="119" t="s">
        <v>132</v>
      </c>
    </row>
    <row r="220" spans="1:1" x14ac:dyDescent="0.25">
      <c r="A220" s="119"/>
    </row>
    <row r="221" spans="1:1" ht="52.8" x14ac:dyDescent="0.25">
      <c r="A221" s="119" t="s">
        <v>116</v>
      </c>
    </row>
    <row r="222" spans="1:1" x14ac:dyDescent="0.25">
      <c r="A222" s="119"/>
    </row>
    <row r="223" spans="1:1" ht="39.6" x14ac:dyDescent="0.25">
      <c r="A223" s="121" t="s">
        <v>516</v>
      </c>
    </row>
    <row r="224" spans="1:1" x14ac:dyDescent="0.25">
      <c r="A224" s="119"/>
    </row>
    <row r="225" spans="1:1" ht="26.4" x14ac:dyDescent="0.25">
      <c r="A225" s="119" t="s">
        <v>133</v>
      </c>
    </row>
    <row r="226" spans="1:1" ht="39.6" x14ac:dyDescent="0.25">
      <c r="A226" s="119" t="s">
        <v>117</v>
      </c>
    </row>
    <row r="227" spans="1:1" ht="26.4" x14ac:dyDescent="0.25">
      <c r="A227" s="119" t="s">
        <v>134</v>
      </c>
    </row>
    <row r="228" spans="1:1" x14ac:dyDescent="0.25">
      <c r="A228" s="119" t="s">
        <v>118</v>
      </c>
    </row>
    <row r="229" spans="1:1" ht="26.4" x14ac:dyDescent="0.25">
      <c r="A229" s="119" t="s">
        <v>119</v>
      </c>
    </row>
    <row r="230" spans="1:1" ht="39.6" x14ac:dyDescent="0.25">
      <c r="A230" s="119" t="s">
        <v>400</v>
      </c>
    </row>
    <row r="231" spans="1:1" ht="39.6" x14ac:dyDescent="0.25">
      <c r="A231" s="119" t="s">
        <v>120</v>
      </c>
    </row>
    <row r="232" spans="1:1" ht="26.4" x14ac:dyDescent="0.25">
      <c r="A232" s="119" t="s">
        <v>121</v>
      </c>
    </row>
    <row r="233" spans="1:1" ht="52.8" x14ac:dyDescent="0.25">
      <c r="A233" s="119" t="s">
        <v>135</v>
      </c>
    </row>
    <row r="234" spans="1:1" ht="39.6" x14ac:dyDescent="0.25">
      <c r="A234" s="119" t="s">
        <v>122</v>
      </c>
    </row>
    <row r="235" spans="1:1" ht="39.6" x14ac:dyDescent="0.25">
      <c r="A235" s="119" t="s">
        <v>123</v>
      </c>
    </row>
    <row r="236" spans="1:1" x14ac:dyDescent="0.25">
      <c r="A236" s="119" t="s">
        <v>124</v>
      </c>
    </row>
    <row r="237" spans="1:1" ht="39.6" x14ac:dyDescent="0.25">
      <c r="A237" s="119" t="s">
        <v>401</v>
      </c>
    </row>
    <row r="238" spans="1:1" ht="39.6" x14ac:dyDescent="0.25">
      <c r="A238" s="119" t="s">
        <v>136</v>
      </c>
    </row>
    <row r="239" spans="1:1" x14ac:dyDescent="0.25">
      <c r="A239" s="119"/>
    </row>
    <row r="240" spans="1:1" x14ac:dyDescent="0.25">
      <c r="A240" s="120" t="s">
        <v>115</v>
      </c>
    </row>
    <row r="241" spans="1:1" x14ac:dyDescent="0.25">
      <c r="A241" s="119"/>
    </row>
    <row r="242" spans="1:1" x14ac:dyDescent="0.25">
      <c r="A242" s="119" t="s">
        <v>125</v>
      </c>
    </row>
    <row r="243" spans="1:1" ht="26.4" x14ac:dyDescent="0.25">
      <c r="A243" s="119" t="s">
        <v>389</v>
      </c>
    </row>
    <row r="244" spans="1:1" ht="26.4" x14ac:dyDescent="0.25">
      <c r="A244" s="119" t="s">
        <v>131</v>
      </c>
    </row>
    <row r="245" spans="1:1" ht="39.6" x14ac:dyDescent="0.25">
      <c r="A245" s="119" t="s">
        <v>126</v>
      </c>
    </row>
    <row r="246" spans="1:1" ht="26.4" x14ac:dyDescent="0.25">
      <c r="A246" s="119" t="s">
        <v>402</v>
      </c>
    </row>
    <row r="247" spans="1:1" ht="26.4" x14ac:dyDescent="0.25">
      <c r="A247" s="119" t="s">
        <v>127</v>
      </c>
    </row>
    <row r="248" spans="1:1" ht="26.4" x14ac:dyDescent="0.25">
      <c r="A248" s="119" t="s">
        <v>390</v>
      </c>
    </row>
    <row r="249" spans="1:1" x14ac:dyDescent="0.25">
      <c r="A249" s="119" t="s">
        <v>356</v>
      </c>
    </row>
    <row r="250" spans="1:1" x14ac:dyDescent="0.25">
      <c r="A250" s="119" t="s">
        <v>128</v>
      </c>
    </row>
    <row r="251" spans="1:1" ht="39.6" x14ac:dyDescent="0.25">
      <c r="A251" s="119" t="s">
        <v>129</v>
      </c>
    </row>
    <row r="252" spans="1:1" ht="26.4" x14ac:dyDescent="0.25">
      <c r="A252" s="119" t="s">
        <v>130</v>
      </c>
    </row>
    <row r="253" spans="1:1" x14ac:dyDescent="0.25">
      <c r="A253" s="119"/>
    </row>
    <row r="254" spans="1:1" x14ac:dyDescent="0.25">
      <c r="A254" s="120" t="s">
        <v>345</v>
      </c>
    </row>
    <row r="255" spans="1:1" x14ac:dyDescent="0.25">
      <c r="A255" s="121"/>
    </row>
    <row r="256" spans="1:1" ht="26.4" x14ac:dyDescent="0.25">
      <c r="A256" s="119" t="s">
        <v>373</v>
      </c>
    </row>
    <row r="257" spans="1:1" x14ac:dyDescent="0.25">
      <c r="A257" s="121"/>
    </row>
    <row r="258" spans="1:1" ht="79.2" x14ac:dyDescent="0.25">
      <c r="A258" s="121" t="s">
        <v>374</v>
      </c>
    </row>
    <row r="259" spans="1:1" ht="66" x14ac:dyDescent="0.25">
      <c r="A259" s="121" t="s">
        <v>375</v>
      </c>
    </row>
    <row r="260" spans="1:1" ht="39.6" x14ac:dyDescent="0.25">
      <c r="A260" s="121" t="s">
        <v>376</v>
      </c>
    </row>
    <row r="261" spans="1:1" ht="39.6" x14ac:dyDescent="0.25">
      <c r="A261" s="121" t="s">
        <v>377</v>
      </c>
    </row>
    <row r="262" spans="1:1" ht="66" x14ac:dyDescent="0.25">
      <c r="A262" s="121" t="s">
        <v>378</v>
      </c>
    </row>
    <row r="263" spans="1:1" x14ac:dyDescent="0.25">
      <c r="A263" s="121"/>
    </row>
    <row r="264" spans="1:1" ht="39.6" x14ac:dyDescent="0.25">
      <c r="A264" s="121" t="s">
        <v>379</v>
      </c>
    </row>
    <row r="265" spans="1:1" x14ac:dyDescent="0.25">
      <c r="A265" s="119"/>
    </row>
    <row r="266" spans="1:1" x14ac:dyDescent="0.25">
      <c r="A266" s="120" t="s">
        <v>38</v>
      </c>
    </row>
    <row r="267" spans="1:1" x14ac:dyDescent="0.25">
      <c r="A267" s="119"/>
    </row>
    <row r="268" spans="1:1" ht="52.8" x14ac:dyDescent="0.25">
      <c r="A268" s="119" t="s">
        <v>39</v>
      </c>
    </row>
    <row r="270" spans="1:1" s="122" customFormat="1" x14ac:dyDescent="0.25">
      <c r="A270" s="120" t="s">
        <v>137</v>
      </c>
    </row>
    <row r="271" spans="1:1" s="122" customFormat="1" x14ac:dyDescent="0.25">
      <c r="A271" s="120"/>
    </row>
    <row r="272" spans="1:1" s="122" customFormat="1" ht="79.2" x14ac:dyDescent="0.25">
      <c r="A272" s="119" t="s">
        <v>138</v>
      </c>
    </row>
  </sheetData>
  <sheetProtection algorithmName="SHA-512" hashValue="tgoMPhHlHqQrMI7zPQFvkJGl3OmOQRfkNswsN9lqxltIrTpKG1IJoERqjSUkmxV92EZC8CyTOZqyN4t56+7T/Q==" saltValue="+yHUmBaCrvfH+40Gq1Z6Hw=="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98"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7"/>
  <sheetViews>
    <sheetView zoomScale="95" zoomScaleNormal="95" workbookViewId="0">
      <selection activeCell="C4" sqref="C4:E4"/>
    </sheetView>
  </sheetViews>
  <sheetFormatPr defaultColWidth="9.109375" defaultRowHeight="16.2" customHeight="1" x14ac:dyDescent="0.25"/>
  <cols>
    <col min="1" max="1" width="6.6640625" style="2" customWidth="1"/>
    <col min="2" max="2" width="20.6640625" style="2" customWidth="1"/>
    <col min="3" max="3" width="15.6640625" style="2" customWidth="1"/>
    <col min="4" max="4" width="5.6640625" style="2" customWidth="1"/>
    <col min="5" max="15" width="15.6640625" style="2" customWidth="1"/>
    <col min="16" max="16384" width="9.109375" style="2"/>
  </cols>
  <sheetData>
    <row r="1" spans="1:5" ht="16.2" customHeight="1" x14ac:dyDescent="0.25">
      <c r="A1" s="107" t="s">
        <v>351</v>
      </c>
      <c r="B1" s="4"/>
    </row>
    <row r="2" spans="1:5" ht="16.2" customHeight="1" x14ac:dyDescent="0.25">
      <c r="A2" s="5" t="s">
        <v>0</v>
      </c>
      <c r="B2" s="5"/>
    </row>
    <row r="3" spans="1:5" ht="16.2" customHeight="1" x14ac:dyDescent="0.25">
      <c r="A3" s="6" t="s">
        <v>40</v>
      </c>
      <c r="B3" s="6"/>
    </row>
    <row r="4" spans="1:5" ht="16.2" customHeight="1" x14ac:dyDescent="0.25">
      <c r="A4" s="2" t="s">
        <v>1</v>
      </c>
      <c r="C4" s="228" t="s">
        <v>351</v>
      </c>
      <c r="D4" s="228"/>
      <c r="E4" s="228"/>
    </row>
    <row r="6" spans="1:5" ht="16.2" customHeight="1" x14ac:dyDescent="0.25">
      <c r="A6" s="2" t="s">
        <v>3</v>
      </c>
      <c r="C6" s="7">
        <v>43132</v>
      </c>
    </row>
    <row r="8" spans="1:5" ht="16.2" customHeight="1" x14ac:dyDescent="0.25">
      <c r="A8" s="2" t="s">
        <v>2</v>
      </c>
      <c r="C8" s="8">
        <v>2025</v>
      </c>
    </row>
    <row r="10" spans="1:5" ht="16.2" customHeight="1" x14ac:dyDescent="0.25">
      <c r="A10" s="2" t="s">
        <v>42</v>
      </c>
      <c r="C10" s="226">
        <v>45716</v>
      </c>
      <c r="D10" s="227"/>
    </row>
    <row r="12" spans="1:5" ht="16.2" customHeight="1" x14ac:dyDescent="0.25">
      <c r="A12" s="2" t="s">
        <v>49</v>
      </c>
      <c r="C12" s="9">
        <v>45716</v>
      </c>
    </row>
    <row r="14" spans="1:5" ht="16.2" customHeight="1" x14ac:dyDescent="0.25">
      <c r="A14" s="2" t="s">
        <v>93</v>
      </c>
      <c r="C14" s="226">
        <v>45716</v>
      </c>
      <c r="D14" s="227"/>
    </row>
    <row r="16" spans="1:5" ht="16.2" customHeight="1" x14ac:dyDescent="0.25">
      <c r="A16" s="2" t="s">
        <v>86</v>
      </c>
      <c r="C16" s="10">
        <v>45351</v>
      </c>
    </row>
    <row r="17" spans="1:3" ht="16.2" customHeight="1" x14ac:dyDescent="0.25">
      <c r="C17" s="11"/>
    </row>
    <row r="18" spans="1:3" ht="16.2" customHeight="1" x14ac:dyDescent="0.25">
      <c r="A18" s="4" t="s">
        <v>345</v>
      </c>
      <c r="B18" s="4"/>
      <c r="C18" s="4"/>
    </row>
    <row r="19" spans="1:3" ht="16.2" customHeight="1" x14ac:dyDescent="0.25">
      <c r="A19" s="5" t="s">
        <v>338</v>
      </c>
      <c r="B19" s="5" t="s">
        <v>339</v>
      </c>
    </row>
    <row r="20" spans="1:3" ht="16.2" customHeight="1" x14ac:dyDescent="0.25">
      <c r="A20" s="2" t="s">
        <v>340</v>
      </c>
      <c r="B20" s="2" t="s">
        <v>347</v>
      </c>
    </row>
    <row r="21" spans="1:3" ht="16.2" customHeight="1" x14ac:dyDescent="0.25">
      <c r="A21" s="2" t="s">
        <v>341</v>
      </c>
      <c r="B21" s="2" t="s">
        <v>346</v>
      </c>
    </row>
    <row r="22" spans="1:3" ht="16.2" customHeight="1" x14ac:dyDescent="0.25">
      <c r="A22" s="2" t="s">
        <v>342</v>
      </c>
      <c r="B22" s="2" t="s">
        <v>348</v>
      </c>
    </row>
    <row r="23" spans="1:3" ht="16.2" customHeight="1" x14ac:dyDescent="0.25">
      <c r="A23" s="2" t="s">
        <v>343</v>
      </c>
      <c r="B23" s="2" t="s">
        <v>349</v>
      </c>
    </row>
    <row r="24" spans="1:3" ht="16.2" customHeight="1" x14ac:dyDescent="0.25">
      <c r="A24" s="2" t="s">
        <v>344</v>
      </c>
      <c r="B24" s="2" t="s">
        <v>350</v>
      </c>
    </row>
    <row r="26" spans="1:3" ht="16.2" customHeight="1" x14ac:dyDescent="0.25">
      <c r="B26" s="12">
        <v>45658</v>
      </c>
    </row>
    <row r="27" spans="1:3" ht="16.2" customHeight="1" x14ac:dyDescent="0.25">
      <c r="B27" s="12">
        <v>45689</v>
      </c>
    </row>
    <row r="28" spans="1:3" ht="16.2" customHeight="1" x14ac:dyDescent="0.25">
      <c r="B28" s="12">
        <v>45717</v>
      </c>
    </row>
    <row r="29" spans="1:3" ht="16.2" customHeight="1" x14ac:dyDescent="0.25">
      <c r="B29" s="12">
        <v>45748</v>
      </c>
    </row>
    <row r="30" spans="1:3" ht="16.2" customHeight="1" x14ac:dyDescent="0.25">
      <c r="B30" s="12">
        <v>45778</v>
      </c>
    </row>
    <row r="31" spans="1:3" ht="16.2" customHeight="1" x14ac:dyDescent="0.25">
      <c r="B31" s="12">
        <v>45809</v>
      </c>
    </row>
    <row r="32" spans="1:3" ht="16.2" customHeight="1" x14ac:dyDescent="0.25">
      <c r="B32" s="12">
        <v>45839</v>
      </c>
    </row>
    <row r="33" spans="2:2" ht="16.2" customHeight="1" x14ac:dyDescent="0.25">
      <c r="B33" s="12">
        <v>45870</v>
      </c>
    </row>
    <row r="34" spans="2:2" ht="16.2" customHeight="1" x14ac:dyDescent="0.25">
      <c r="B34" s="12">
        <v>45901</v>
      </c>
    </row>
    <row r="35" spans="2:2" ht="16.2" customHeight="1" x14ac:dyDescent="0.25">
      <c r="B35" s="12">
        <v>45931</v>
      </c>
    </row>
    <row r="36" spans="2:2" ht="16.2" customHeight="1" x14ac:dyDescent="0.25">
      <c r="B36" s="12">
        <v>45962</v>
      </c>
    </row>
    <row r="37" spans="2:2" ht="16.2" customHeight="1" x14ac:dyDescent="0.25">
      <c r="B37" s="12">
        <v>45992</v>
      </c>
    </row>
  </sheetData>
  <sheetProtection algorithmName="SHA-512" hashValue="RSBAMfTH8aTKhVcXaiXHEruHaPWdzPd8vFrHHQQgQdetazxt9d+tLXpmC6TxRmn7NUNcFpQTXI77P1RHgu7Ljw==" saltValue="4ZmOoXBz5aXfFPtVnQWABg==" spinCount="100000" sheet="1" objects="1" scenarios="1"/>
  <mergeCells count="3">
    <mergeCell ref="C10:D10"/>
    <mergeCell ref="C4:E4"/>
    <mergeCell ref="C14:D14"/>
  </mergeCells>
  <conditionalFormatting sqref="C6 C8">
    <cfRule type="containsBlanks" dxfId="12" priority="1" stopIfTrue="1">
      <formula>LEN(TRIM(C6))=0</formula>
    </cfRule>
  </conditionalFormatting>
  <conditionalFormatting sqref="C12">
    <cfRule type="expression" dxfId="11" priority="2" stopIfTrue="1">
      <formula>OR(ISBLANK(C12),ISNA(MATCH(C12,TBMonths,0)))</formula>
    </cfRule>
  </conditionalFormatting>
  <conditionalFormatting sqref="C16">
    <cfRule type="expression" dxfId="10" priority="3" stopIfTrue="1">
      <formula>OR(ISBLANK(C16),ISNA(MATCH(C16,PYMonths,0)))</formula>
    </cfRule>
  </conditionalFormatting>
  <dataValidations count="3">
    <dataValidation type="list" allowBlank="1" showInputMessage="1" showErrorMessage="1" errorTitle="Invalid Selection" error="Select a valid month from the list box." sqref="C6" xr:uid="{00000000-0002-0000-0400-000000000000}">
      <formula1>MonthNames</formula1>
    </dataValidation>
    <dataValidation type="whole" allowBlank="1" showInputMessage="1" showErrorMessage="1" errorTitle="Invalid Data" error="Enter a valid year between 2000 and 2100." sqref="C8" xr:uid="{00000000-0002-0000-0400-000001000000}">
      <formula1>2000</formula1>
      <formula2>2100</formula2>
    </dataValidation>
    <dataValidation type="list" allowBlank="1" showInputMessage="1" showErrorMessage="1" errorTitle="Invalid Selection" error="Select a valid reporting period from the list box." sqref="C12" xr:uid="{00000000-0002-0000-0400-000002000000}">
      <formula1>TBMonths</formula1>
    </dataValidation>
  </dataValidations>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1"/>
  <sheetViews>
    <sheetView zoomScale="95" zoomScaleNormal="95" workbookViewId="0">
      <pane ySplit="4" topLeftCell="A5" activePane="bottomLeft" state="frozen"/>
      <selection pane="bottomLeft" activeCell="A4" sqref="A4"/>
    </sheetView>
  </sheetViews>
  <sheetFormatPr defaultColWidth="9.109375" defaultRowHeight="16.2" customHeight="1" x14ac:dyDescent="0.25"/>
  <cols>
    <col min="1" max="1" width="10.6640625" style="2" customWidth="1"/>
    <col min="2" max="2" width="40.6640625" style="2" customWidth="1"/>
    <col min="3" max="14" width="15.6640625" style="2" customWidth="1"/>
    <col min="15" max="16384" width="9.109375" style="2"/>
  </cols>
  <sheetData>
    <row r="1" spans="1:2" ht="16.2" customHeight="1" x14ac:dyDescent="0.25">
      <c r="A1" s="107" t="s">
        <v>351</v>
      </c>
    </row>
    <row r="2" spans="1:2" ht="16.2" customHeight="1" x14ac:dyDescent="0.25">
      <c r="A2" s="5" t="s">
        <v>91</v>
      </c>
    </row>
    <row r="3" spans="1:2" ht="16.2" customHeight="1" x14ac:dyDescent="0.25">
      <c r="A3" s="6" t="s">
        <v>40</v>
      </c>
    </row>
    <row r="4" spans="1:2" ht="18" customHeight="1" x14ac:dyDescent="0.25">
      <c r="A4" s="13" t="s">
        <v>6</v>
      </c>
      <c r="B4" s="13" t="s">
        <v>25</v>
      </c>
    </row>
    <row r="5" spans="1:2" ht="16.2" customHeight="1" x14ac:dyDescent="0.25">
      <c r="A5" s="5" t="s">
        <v>32</v>
      </c>
    </row>
    <row r="6" spans="1:2" ht="16.2" customHeight="1" x14ac:dyDescent="0.25">
      <c r="A6" s="14" t="s">
        <v>282</v>
      </c>
      <c r="B6" s="2" t="s">
        <v>53</v>
      </c>
    </row>
    <row r="7" spans="1:2" ht="16.2" customHeight="1" x14ac:dyDescent="0.25">
      <c r="A7" s="14" t="s">
        <v>283</v>
      </c>
      <c r="B7" s="2" t="s">
        <v>279</v>
      </c>
    </row>
    <row r="8" spans="1:2" ht="16.2" customHeight="1" x14ac:dyDescent="0.25">
      <c r="A8" s="14" t="s">
        <v>284</v>
      </c>
      <c r="B8" s="2" t="s">
        <v>238</v>
      </c>
    </row>
    <row r="9" spans="1:2" ht="16.2" customHeight="1" x14ac:dyDescent="0.25">
      <c r="A9" s="14" t="s">
        <v>285</v>
      </c>
      <c r="B9" s="2" t="s">
        <v>239</v>
      </c>
    </row>
    <row r="10" spans="1:2" ht="16.2" customHeight="1" x14ac:dyDescent="0.25">
      <c r="A10" s="14" t="s">
        <v>286</v>
      </c>
      <c r="B10" s="2" t="s">
        <v>240</v>
      </c>
    </row>
    <row r="11" spans="1:2" ht="16.2" customHeight="1" x14ac:dyDescent="0.25">
      <c r="A11" s="14" t="s">
        <v>287</v>
      </c>
      <c r="B11" s="2" t="s">
        <v>23</v>
      </c>
    </row>
    <row r="12" spans="1:2" ht="16.2" customHeight="1" x14ac:dyDescent="0.25">
      <c r="A12" s="14" t="s">
        <v>288</v>
      </c>
      <c r="B12" s="2" t="s">
        <v>243</v>
      </c>
    </row>
    <row r="13" spans="1:2" ht="16.2" customHeight="1" x14ac:dyDescent="0.25">
      <c r="A13" s="14" t="s">
        <v>289</v>
      </c>
      <c r="B13" s="2" t="s">
        <v>22</v>
      </c>
    </row>
    <row r="14" spans="1:2" ht="16.2" customHeight="1" x14ac:dyDescent="0.25">
      <c r="A14" s="14" t="s">
        <v>247</v>
      </c>
      <c r="B14" s="2" t="s">
        <v>4</v>
      </c>
    </row>
    <row r="15" spans="1:2" ht="16.2" customHeight="1" x14ac:dyDescent="0.25">
      <c r="A15" s="14" t="s">
        <v>290</v>
      </c>
      <c r="B15" s="2" t="s">
        <v>24</v>
      </c>
    </row>
    <row r="16" spans="1:2" ht="16.2" customHeight="1" x14ac:dyDescent="0.25">
      <c r="A16" s="5" t="s">
        <v>33</v>
      </c>
    </row>
    <row r="17" spans="1:2" ht="16.2" customHeight="1" x14ac:dyDescent="0.25">
      <c r="A17" s="14" t="s">
        <v>291</v>
      </c>
      <c r="B17" s="2" t="s">
        <v>163</v>
      </c>
    </row>
    <row r="18" spans="1:2" ht="16.2" customHeight="1" x14ac:dyDescent="0.25">
      <c r="A18" s="14" t="s">
        <v>292</v>
      </c>
      <c r="B18" s="2" t="s">
        <v>164</v>
      </c>
    </row>
    <row r="19" spans="1:2" ht="16.2" customHeight="1" x14ac:dyDescent="0.25">
      <c r="A19" s="14" t="s">
        <v>293</v>
      </c>
      <c r="B19" s="2" t="s">
        <v>165</v>
      </c>
    </row>
    <row r="20" spans="1:2" ht="16.2" customHeight="1" x14ac:dyDescent="0.25">
      <c r="A20" s="14" t="s">
        <v>294</v>
      </c>
      <c r="B20" s="2" t="s">
        <v>166</v>
      </c>
    </row>
    <row r="21" spans="1:2" ht="16.2" customHeight="1" x14ac:dyDescent="0.25">
      <c r="A21" s="14" t="s">
        <v>295</v>
      </c>
      <c r="B21" s="2" t="s">
        <v>9</v>
      </c>
    </row>
    <row r="22" spans="1:2" ht="16.2" customHeight="1" x14ac:dyDescent="0.25">
      <c r="A22" s="14" t="s">
        <v>296</v>
      </c>
      <c r="B22" s="2" t="s">
        <v>187</v>
      </c>
    </row>
    <row r="23" spans="1:2" ht="16.2" customHeight="1" x14ac:dyDescent="0.25">
      <c r="A23" s="14" t="s">
        <v>297</v>
      </c>
      <c r="B23" s="2" t="s">
        <v>188</v>
      </c>
    </row>
    <row r="24" spans="1:2" ht="16.2" customHeight="1" x14ac:dyDescent="0.25">
      <c r="A24" s="14" t="s">
        <v>298</v>
      </c>
      <c r="B24" s="2" t="s">
        <v>197</v>
      </c>
    </row>
    <row r="25" spans="1:2" ht="16.2" customHeight="1" x14ac:dyDescent="0.25">
      <c r="A25" s="14" t="s">
        <v>299</v>
      </c>
      <c r="B25" s="2" t="s">
        <v>26</v>
      </c>
    </row>
    <row r="26" spans="1:2" ht="16.2" customHeight="1" x14ac:dyDescent="0.25">
      <c r="A26" s="14" t="s">
        <v>300</v>
      </c>
      <c r="B26" s="2" t="s">
        <v>202</v>
      </c>
    </row>
    <row r="27" spans="1:2" ht="16.2" customHeight="1" x14ac:dyDescent="0.25">
      <c r="A27" s="14" t="s">
        <v>301</v>
      </c>
      <c r="B27" s="2" t="s">
        <v>76</v>
      </c>
    </row>
    <row r="28" spans="1:2" ht="16.2" customHeight="1" x14ac:dyDescent="0.25">
      <c r="A28" s="5" t="s">
        <v>35</v>
      </c>
    </row>
    <row r="29" spans="1:2" ht="16.2" customHeight="1" x14ac:dyDescent="0.25">
      <c r="A29" s="14" t="s">
        <v>302</v>
      </c>
      <c r="B29" s="2" t="s">
        <v>206</v>
      </c>
    </row>
    <row r="30" spans="1:2" ht="16.2" customHeight="1" x14ac:dyDescent="0.25">
      <c r="A30" s="14" t="s">
        <v>303</v>
      </c>
      <c r="B30" s="2" t="s">
        <v>29</v>
      </c>
    </row>
    <row r="31" spans="1:2" ht="16.2" customHeight="1" x14ac:dyDescent="0.25">
      <c r="A31" s="14" t="s">
        <v>304</v>
      </c>
      <c r="B31" s="2" t="s">
        <v>209</v>
      </c>
    </row>
    <row r="32" spans="1:2" ht="16.2" customHeight="1" x14ac:dyDescent="0.25">
      <c r="A32" s="14" t="s">
        <v>305</v>
      </c>
      <c r="B32" s="2" t="s">
        <v>88</v>
      </c>
    </row>
    <row r="33" spans="1:2" ht="16.2" customHeight="1" x14ac:dyDescent="0.25">
      <c r="A33" s="14" t="s">
        <v>306</v>
      </c>
      <c r="B33" s="2" t="s">
        <v>89</v>
      </c>
    </row>
    <row r="34" spans="1:2" ht="16.2" customHeight="1" x14ac:dyDescent="0.25">
      <c r="A34" s="14" t="s">
        <v>307</v>
      </c>
      <c r="B34" s="2" t="s">
        <v>217</v>
      </c>
    </row>
    <row r="35" spans="1:2" ht="16.2" customHeight="1" x14ac:dyDescent="0.25">
      <c r="A35" s="14" t="s">
        <v>308</v>
      </c>
      <c r="B35" s="2" t="s">
        <v>221</v>
      </c>
    </row>
    <row r="36" spans="1:2" ht="16.2" customHeight="1" x14ac:dyDescent="0.25">
      <c r="A36" s="14" t="s">
        <v>309</v>
      </c>
      <c r="B36" s="2" t="s">
        <v>27</v>
      </c>
    </row>
    <row r="37" spans="1:2" ht="16.2" customHeight="1" x14ac:dyDescent="0.25">
      <c r="A37" s="5" t="s">
        <v>34</v>
      </c>
    </row>
    <row r="38" spans="1:2" ht="16.2" customHeight="1" x14ac:dyDescent="0.25">
      <c r="A38" s="14" t="s">
        <v>310</v>
      </c>
      <c r="B38" s="2" t="s">
        <v>52</v>
      </c>
    </row>
    <row r="39" spans="1:2" ht="16.2" customHeight="1" x14ac:dyDescent="0.25">
      <c r="A39" s="14" t="s">
        <v>311</v>
      </c>
      <c r="B39" s="2" t="s">
        <v>226</v>
      </c>
    </row>
    <row r="40" spans="1:2" ht="16.2" customHeight="1" x14ac:dyDescent="0.25">
      <c r="A40" s="14" t="s">
        <v>312</v>
      </c>
      <c r="B40" s="2" t="s">
        <v>12</v>
      </c>
    </row>
    <row r="41" spans="1:2" s="5" customFormat="1" ht="16.2" customHeight="1" x14ac:dyDescent="0.25">
      <c r="A41" s="5" t="s">
        <v>214</v>
      </c>
    </row>
  </sheetData>
  <sheetProtection algorithmName="SHA-512" hashValue="eUV/evSmo/hRy3tNeQbZKmom2+nuFGP+HHFF2WisR4EihBZkxKaXo0O4I6y7ZImal9ELBULdkOvIHrkwsBRmtw==" saltValue="6mJPb6PiSN4a7pUaQ/yZKA==" spinCount="100000" sheet="1" objects="1" scenarios="1"/>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82"/>
  <sheetViews>
    <sheetView zoomScale="95" zoomScaleNormal="95" workbookViewId="0">
      <pane ySplit="4" topLeftCell="A5" activePane="bottomLeft" state="frozen"/>
      <selection pane="bottomLeft" activeCell="A4" sqref="A4"/>
    </sheetView>
  </sheetViews>
  <sheetFormatPr defaultColWidth="9.109375" defaultRowHeight="16.2" customHeight="1" x14ac:dyDescent="0.25"/>
  <cols>
    <col min="1" max="1" width="10.6640625" style="15" customWidth="1"/>
    <col min="2" max="2" width="43.44140625" style="15" customWidth="1"/>
    <col min="3" max="3" width="12.6640625" style="16" customWidth="1"/>
    <col min="4" max="4" width="12.6640625" style="17" customWidth="1"/>
    <col min="5" max="16384" width="9.109375" style="2"/>
  </cols>
  <sheetData>
    <row r="1" spans="1:4" ht="16.2" customHeight="1" x14ac:dyDescent="0.25">
      <c r="A1" s="107" t="s">
        <v>351</v>
      </c>
    </row>
    <row r="2" spans="1:4" ht="16.2" customHeight="1" x14ac:dyDescent="0.25">
      <c r="A2" s="3" t="s">
        <v>248</v>
      </c>
    </row>
    <row r="3" spans="1:4" ht="16.2" customHeight="1" x14ac:dyDescent="0.25">
      <c r="A3" s="6" t="s">
        <v>40</v>
      </c>
    </row>
    <row r="4" spans="1:4" s="21" customFormat="1" ht="18" customHeight="1" x14ac:dyDescent="0.25">
      <c r="A4" s="18" t="s">
        <v>20</v>
      </c>
      <c r="B4" s="18" t="s">
        <v>7</v>
      </c>
      <c r="C4" s="19" t="s">
        <v>6</v>
      </c>
      <c r="D4" s="20" t="s">
        <v>94</v>
      </c>
    </row>
    <row r="5" spans="1:4" ht="16.2" customHeight="1" x14ac:dyDescent="0.25">
      <c r="A5" s="15" t="s">
        <v>139</v>
      </c>
      <c r="B5" s="15" t="s">
        <v>140</v>
      </c>
      <c r="C5" s="2" t="s">
        <v>291</v>
      </c>
      <c r="D5" s="17" t="s">
        <v>517</v>
      </c>
    </row>
    <row r="6" spans="1:4" ht="16.2" customHeight="1" x14ac:dyDescent="0.25">
      <c r="A6" s="15" t="s">
        <v>141</v>
      </c>
      <c r="B6" s="15" t="s">
        <v>142</v>
      </c>
      <c r="C6" s="2" t="s">
        <v>291</v>
      </c>
      <c r="D6" s="17" t="s">
        <v>517</v>
      </c>
    </row>
    <row r="7" spans="1:4" ht="16.2" customHeight="1" x14ac:dyDescent="0.25">
      <c r="A7" s="15" t="s">
        <v>143</v>
      </c>
      <c r="B7" s="15" t="s">
        <v>144</v>
      </c>
      <c r="C7" s="2" t="s">
        <v>291</v>
      </c>
      <c r="D7" s="17" t="s">
        <v>517</v>
      </c>
    </row>
    <row r="8" spans="1:4" ht="16.2" customHeight="1" x14ac:dyDescent="0.25">
      <c r="A8" s="15" t="s">
        <v>145</v>
      </c>
      <c r="B8" s="15" t="s">
        <v>146</v>
      </c>
      <c r="C8" s="2" t="s">
        <v>291</v>
      </c>
      <c r="D8" s="17" t="s">
        <v>517</v>
      </c>
    </row>
    <row r="9" spans="1:4" ht="16.2" customHeight="1" x14ac:dyDescent="0.25">
      <c r="A9" s="15" t="s">
        <v>147</v>
      </c>
      <c r="B9" s="15" t="s">
        <v>148</v>
      </c>
      <c r="C9" s="2" t="s">
        <v>291</v>
      </c>
      <c r="D9" s="17" t="s">
        <v>517</v>
      </c>
    </row>
    <row r="10" spans="1:4" ht="16.2" customHeight="1" x14ac:dyDescent="0.25">
      <c r="A10" s="15" t="s">
        <v>149</v>
      </c>
      <c r="B10" s="15" t="s">
        <v>150</v>
      </c>
      <c r="C10" s="2" t="s">
        <v>291</v>
      </c>
      <c r="D10" s="17" t="s">
        <v>517</v>
      </c>
    </row>
    <row r="11" spans="1:4" ht="16.2" customHeight="1" x14ac:dyDescent="0.25">
      <c r="A11" s="15" t="s">
        <v>151</v>
      </c>
      <c r="B11" s="15" t="s">
        <v>152</v>
      </c>
      <c r="C11" s="2" t="s">
        <v>292</v>
      </c>
      <c r="D11" s="17" t="s">
        <v>517</v>
      </c>
    </row>
    <row r="12" spans="1:4" ht="16.2" customHeight="1" x14ac:dyDescent="0.25">
      <c r="A12" s="15" t="s">
        <v>153</v>
      </c>
      <c r="B12" s="15" t="s">
        <v>154</v>
      </c>
      <c r="C12" s="2" t="s">
        <v>292</v>
      </c>
      <c r="D12" s="17" t="s">
        <v>517</v>
      </c>
    </row>
    <row r="13" spans="1:4" ht="16.2" customHeight="1" x14ac:dyDescent="0.25">
      <c r="A13" s="15" t="s">
        <v>155</v>
      </c>
      <c r="B13" s="15" t="s">
        <v>156</v>
      </c>
      <c r="C13" s="2" t="s">
        <v>292</v>
      </c>
      <c r="D13" s="17" t="s">
        <v>517</v>
      </c>
    </row>
    <row r="14" spans="1:4" ht="16.2" customHeight="1" x14ac:dyDescent="0.25">
      <c r="A14" s="15" t="s">
        <v>157</v>
      </c>
      <c r="B14" s="15" t="s">
        <v>158</v>
      </c>
      <c r="C14" s="2" t="s">
        <v>292</v>
      </c>
      <c r="D14" s="17" t="s">
        <v>517</v>
      </c>
    </row>
    <row r="15" spans="1:4" ht="16.2" customHeight="1" x14ac:dyDescent="0.25">
      <c r="A15" s="15" t="s">
        <v>159</v>
      </c>
      <c r="B15" s="15" t="s">
        <v>160</v>
      </c>
      <c r="C15" s="2" t="s">
        <v>292</v>
      </c>
      <c r="D15" s="17" t="s">
        <v>517</v>
      </c>
    </row>
    <row r="16" spans="1:4" ht="16.2" customHeight="1" x14ac:dyDescent="0.25">
      <c r="A16" s="15" t="s">
        <v>161</v>
      </c>
      <c r="B16" s="15" t="s">
        <v>162</v>
      </c>
      <c r="C16" s="2" t="s">
        <v>292</v>
      </c>
      <c r="D16" s="17" t="s">
        <v>517</v>
      </c>
    </row>
    <row r="17" spans="1:4" ht="16.2" customHeight="1" x14ac:dyDescent="0.25">
      <c r="A17" s="15" t="s">
        <v>174</v>
      </c>
      <c r="B17" s="15" t="s">
        <v>175</v>
      </c>
      <c r="C17" s="2" t="s">
        <v>293</v>
      </c>
      <c r="D17" s="17" t="s">
        <v>517</v>
      </c>
    </row>
    <row r="18" spans="1:4" ht="16.2" customHeight="1" x14ac:dyDescent="0.25">
      <c r="A18" s="15" t="s">
        <v>176</v>
      </c>
      <c r="B18" s="15" t="s">
        <v>177</v>
      </c>
      <c r="C18" s="2" t="s">
        <v>293</v>
      </c>
      <c r="D18" s="17" t="s">
        <v>517</v>
      </c>
    </row>
    <row r="19" spans="1:4" ht="16.2" customHeight="1" x14ac:dyDescent="0.25">
      <c r="A19" s="15" t="s">
        <v>178</v>
      </c>
      <c r="B19" s="15" t="s">
        <v>179</v>
      </c>
      <c r="C19" s="2" t="s">
        <v>293</v>
      </c>
      <c r="D19" s="17" t="s">
        <v>517</v>
      </c>
    </row>
    <row r="20" spans="1:4" ht="16.2" customHeight="1" x14ac:dyDescent="0.25">
      <c r="A20" s="15" t="s">
        <v>180</v>
      </c>
      <c r="B20" s="15" t="s">
        <v>181</v>
      </c>
      <c r="C20" s="2" t="s">
        <v>294</v>
      </c>
      <c r="D20" s="17" t="s">
        <v>517</v>
      </c>
    </row>
    <row r="21" spans="1:4" ht="16.2" customHeight="1" x14ac:dyDescent="0.25">
      <c r="A21" s="15" t="s">
        <v>182</v>
      </c>
      <c r="B21" s="15" t="s">
        <v>183</v>
      </c>
      <c r="C21" s="2" t="s">
        <v>294</v>
      </c>
      <c r="D21" s="17" t="s">
        <v>517</v>
      </c>
    </row>
    <row r="22" spans="1:4" ht="16.2" customHeight="1" x14ac:dyDescent="0.25">
      <c r="A22" s="15" t="s">
        <v>184</v>
      </c>
      <c r="B22" s="15" t="s">
        <v>185</v>
      </c>
      <c r="C22" s="2" t="s">
        <v>294</v>
      </c>
      <c r="D22" s="17" t="s">
        <v>517</v>
      </c>
    </row>
    <row r="23" spans="1:4" ht="16.2" customHeight="1" x14ac:dyDescent="0.25">
      <c r="A23" s="15" t="s">
        <v>186</v>
      </c>
      <c r="B23" s="15" t="s">
        <v>9</v>
      </c>
      <c r="C23" s="2" t="s">
        <v>295</v>
      </c>
      <c r="D23" s="17" t="s">
        <v>517</v>
      </c>
    </row>
    <row r="24" spans="1:4" ht="16.2" customHeight="1" x14ac:dyDescent="0.25">
      <c r="A24" s="15" t="s">
        <v>199</v>
      </c>
      <c r="B24" s="15" t="s">
        <v>187</v>
      </c>
      <c r="C24" s="2" t="s">
        <v>296</v>
      </c>
      <c r="D24" s="17" t="s">
        <v>517</v>
      </c>
    </row>
    <row r="25" spans="1:4" ht="16.2" customHeight="1" x14ac:dyDescent="0.25">
      <c r="A25" s="15" t="s">
        <v>196</v>
      </c>
      <c r="B25" s="15" t="s">
        <v>197</v>
      </c>
      <c r="C25" s="2" t="s">
        <v>298</v>
      </c>
      <c r="D25" s="17" t="s">
        <v>517</v>
      </c>
    </row>
    <row r="26" spans="1:4" ht="16.2" customHeight="1" x14ac:dyDescent="0.25">
      <c r="A26" s="15" t="s">
        <v>198</v>
      </c>
      <c r="B26" s="15" t="s">
        <v>50</v>
      </c>
      <c r="C26" s="2" t="s">
        <v>298</v>
      </c>
      <c r="D26" s="17" t="s">
        <v>517</v>
      </c>
    </row>
    <row r="27" spans="1:4" ht="16.2" customHeight="1" x14ac:dyDescent="0.25">
      <c r="A27" s="15" t="s">
        <v>201</v>
      </c>
      <c r="B27" s="15" t="s">
        <v>202</v>
      </c>
      <c r="C27" s="2" t="s">
        <v>300</v>
      </c>
      <c r="D27" s="17" t="s">
        <v>517</v>
      </c>
    </row>
    <row r="28" spans="1:4" ht="16.2" customHeight="1" x14ac:dyDescent="0.25">
      <c r="A28" s="15" t="s">
        <v>203</v>
      </c>
      <c r="B28" s="15" t="s">
        <v>204</v>
      </c>
      <c r="C28" s="2" t="s">
        <v>300</v>
      </c>
      <c r="D28" s="17" t="s">
        <v>517</v>
      </c>
    </row>
    <row r="29" spans="1:4" ht="16.2" customHeight="1" x14ac:dyDescent="0.25">
      <c r="A29" s="15" t="s">
        <v>208</v>
      </c>
      <c r="B29" s="15" t="s">
        <v>209</v>
      </c>
      <c r="C29" s="2" t="s">
        <v>304</v>
      </c>
      <c r="D29" s="17" t="s">
        <v>517</v>
      </c>
    </row>
    <row r="30" spans="1:4" ht="16.2" customHeight="1" x14ac:dyDescent="0.25">
      <c r="A30" s="15" t="s">
        <v>210</v>
      </c>
      <c r="B30" s="15" t="s">
        <v>211</v>
      </c>
      <c r="C30" s="2" t="s">
        <v>304</v>
      </c>
      <c r="D30" s="17" t="s">
        <v>517</v>
      </c>
    </row>
    <row r="31" spans="1:4" ht="16.2" customHeight="1" x14ac:dyDescent="0.25">
      <c r="A31" s="15" t="s">
        <v>212</v>
      </c>
      <c r="B31" s="15" t="s">
        <v>87</v>
      </c>
      <c r="C31" s="2" t="s">
        <v>304</v>
      </c>
      <c r="D31" s="17" t="s">
        <v>517</v>
      </c>
    </row>
    <row r="32" spans="1:4" ht="16.2" customHeight="1" x14ac:dyDescent="0.25">
      <c r="A32" s="15" t="s">
        <v>213</v>
      </c>
      <c r="B32" s="15" t="s">
        <v>88</v>
      </c>
      <c r="C32" s="2" t="s">
        <v>305</v>
      </c>
      <c r="D32" s="17" t="s">
        <v>517</v>
      </c>
    </row>
    <row r="33" spans="1:4" ht="16.2" customHeight="1" x14ac:dyDescent="0.25">
      <c r="A33" s="15" t="s">
        <v>215</v>
      </c>
      <c r="B33" s="15" t="s">
        <v>216</v>
      </c>
      <c r="C33" s="2" t="s">
        <v>306</v>
      </c>
      <c r="D33" s="17" t="s">
        <v>517</v>
      </c>
    </row>
    <row r="34" spans="1:4" ht="16.2" customHeight="1" x14ac:dyDescent="0.25">
      <c r="A34" s="15" t="s">
        <v>218</v>
      </c>
      <c r="B34" s="15" t="s">
        <v>219</v>
      </c>
      <c r="C34" s="2" t="s">
        <v>307</v>
      </c>
      <c r="D34" s="17" t="s">
        <v>517</v>
      </c>
    </row>
    <row r="35" spans="1:4" ht="16.2" customHeight="1" x14ac:dyDescent="0.25">
      <c r="A35" s="15" t="s">
        <v>220</v>
      </c>
      <c r="B35" s="15" t="s">
        <v>51</v>
      </c>
      <c r="C35" s="2" t="s">
        <v>308</v>
      </c>
      <c r="D35" s="17" t="s">
        <v>517</v>
      </c>
    </row>
    <row r="36" spans="1:4" ht="16.2" customHeight="1" x14ac:dyDescent="0.25">
      <c r="A36" s="15" t="s">
        <v>222</v>
      </c>
      <c r="B36" s="15" t="s">
        <v>223</v>
      </c>
      <c r="C36" s="2" t="s">
        <v>309</v>
      </c>
      <c r="D36" s="17" t="s">
        <v>517</v>
      </c>
    </row>
    <row r="37" spans="1:4" ht="16.2" customHeight="1" x14ac:dyDescent="0.25">
      <c r="A37" s="15" t="s">
        <v>224</v>
      </c>
      <c r="B37" s="15" t="s">
        <v>52</v>
      </c>
      <c r="C37" s="2" t="s">
        <v>310</v>
      </c>
      <c r="D37" s="17" t="s">
        <v>517</v>
      </c>
    </row>
    <row r="38" spans="1:4" ht="16.2" customHeight="1" x14ac:dyDescent="0.25">
      <c r="A38" s="15" t="s">
        <v>225</v>
      </c>
      <c r="B38" s="15" t="s">
        <v>226</v>
      </c>
      <c r="C38" s="2" t="s">
        <v>311</v>
      </c>
      <c r="D38" s="17" t="s">
        <v>517</v>
      </c>
    </row>
    <row r="39" spans="1:4" ht="16.2" customHeight="1" x14ac:dyDescent="0.25">
      <c r="A39" s="15" t="s">
        <v>228</v>
      </c>
      <c r="B39" s="15" t="s">
        <v>229</v>
      </c>
      <c r="C39" s="2" t="s">
        <v>282</v>
      </c>
      <c r="D39" s="17" t="s">
        <v>517</v>
      </c>
    </row>
    <row r="40" spans="1:4" ht="16.2" customHeight="1" x14ac:dyDescent="0.25">
      <c r="A40" s="15" t="s">
        <v>230</v>
      </c>
      <c r="B40" s="15" t="s">
        <v>231</v>
      </c>
      <c r="C40" s="2" t="s">
        <v>282</v>
      </c>
      <c r="D40" s="17" t="s">
        <v>517</v>
      </c>
    </row>
    <row r="41" spans="1:4" ht="16.2" customHeight="1" x14ac:dyDescent="0.25">
      <c r="A41" s="15" t="s">
        <v>232</v>
      </c>
      <c r="B41" s="15" t="s">
        <v>233</v>
      </c>
      <c r="C41" s="2" t="s">
        <v>283</v>
      </c>
      <c r="D41" s="17" t="s">
        <v>517</v>
      </c>
    </row>
    <row r="42" spans="1:4" ht="16.2" customHeight="1" x14ac:dyDescent="0.25">
      <c r="A42" s="15" t="s">
        <v>234</v>
      </c>
      <c r="B42" s="15" t="s">
        <v>235</v>
      </c>
      <c r="C42" s="2" t="s">
        <v>283</v>
      </c>
      <c r="D42" s="17" t="s">
        <v>517</v>
      </c>
    </row>
    <row r="43" spans="1:4" ht="16.2" customHeight="1" x14ac:dyDescent="0.25">
      <c r="A43" s="15" t="s">
        <v>236</v>
      </c>
      <c r="B43" s="15" t="s">
        <v>237</v>
      </c>
      <c r="C43" s="2" t="s">
        <v>283</v>
      </c>
      <c r="D43" s="17" t="s">
        <v>517</v>
      </c>
    </row>
    <row r="44" spans="1:4" ht="16.2" customHeight="1" x14ac:dyDescent="0.25">
      <c r="A44" s="15" t="s">
        <v>249</v>
      </c>
      <c r="B44" s="15" t="s">
        <v>54</v>
      </c>
      <c r="C44" s="2" t="s">
        <v>313</v>
      </c>
      <c r="D44" s="17" t="s">
        <v>517</v>
      </c>
    </row>
    <row r="45" spans="1:4" ht="16.2" customHeight="1" x14ac:dyDescent="0.25">
      <c r="A45" s="15" t="s">
        <v>250</v>
      </c>
      <c r="B45" s="15" t="s">
        <v>21</v>
      </c>
      <c r="C45" s="2" t="s">
        <v>314</v>
      </c>
      <c r="D45" s="17" t="s">
        <v>517</v>
      </c>
    </row>
    <row r="46" spans="1:4" ht="16.2" customHeight="1" x14ac:dyDescent="0.25">
      <c r="A46" s="15" t="s">
        <v>251</v>
      </c>
      <c r="B46" s="15" t="s">
        <v>55</v>
      </c>
      <c r="C46" s="2" t="s">
        <v>315</v>
      </c>
      <c r="D46" s="17" t="s">
        <v>517</v>
      </c>
    </row>
    <row r="47" spans="1:4" ht="16.2" customHeight="1" x14ac:dyDescent="0.25">
      <c r="A47" s="15" t="s">
        <v>252</v>
      </c>
      <c r="B47" s="15" t="s">
        <v>56</v>
      </c>
      <c r="C47" s="2" t="s">
        <v>316</v>
      </c>
      <c r="D47" s="17" t="s">
        <v>517</v>
      </c>
    </row>
    <row r="48" spans="1:4" ht="16.2" customHeight="1" x14ac:dyDescent="0.25">
      <c r="A48" s="15" t="s">
        <v>253</v>
      </c>
      <c r="B48" s="15" t="s">
        <v>57</v>
      </c>
      <c r="C48" s="2" t="s">
        <v>317</v>
      </c>
      <c r="D48" s="17" t="s">
        <v>517</v>
      </c>
    </row>
    <row r="49" spans="1:4" ht="16.2" customHeight="1" x14ac:dyDescent="0.25">
      <c r="A49" s="15" t="s">
        <v>254</v>
      </c>
      <c r="B49" s="15" t="s">
        <v>58</v>
      </c>
      <c r="C49" s="2" t="s">
        <v>318</v>
      </c>
      <c r="D49" s="17" t="s">
        <v>517</v>
      </c>
    </row>
    <row r="50" spans="1:4" ht="16.2" customHeight="1" x14ac:dyDescent="0.25">
      <c r="A50" s="15" t="s">
        <v>255</v>
      </c>
      <c r="B50" s="15" t="s">
        <v>59</v>
      </c>
      <c r="C50" s="2" t="s">
        <v>319</v>
      </c>
      <c r="D50" s="17" t="s">
        <v>517</v>
      </c>
    </row>
    <row r="51" spans="1:4" ht="16.2" customHeight="1" x14ac:dyDescent="0.25">
      <c r="A51" s="15" t="s">
        <v>256</v>
      </c>
      <c r="B51" s="15" t="s">
        <v>60</v>
      </c>
      <c r="C51" s="2" t="s">
        <v>320</v>
      </c>
      <c r="D51" s="17" t="s">
        <v>517</v>
      </c>
    </row>
    <row r="52" spans="1:4" ht="16.2" customHeight="1" x14ac:dyDescent="0.25">
      <c r="A52" s="15" t="s">
        <v>257</v>
      </c>
      <c r="B52" s="15" t="s">
        <v>61</v>
      </c>
      <c r="C52" s="2" t="s">
        <v>321</v>
      </c>
      <c r="D52" s="17" t="s">
        <v>517</v>
      </c>
    </row>
    <row r="53" spans="1:4" ht="16.2" customHeight="1" x14ac:dyDescent="0.25">
      <c r="A53" s="15" t="s">
        <v>258</v>
      </c>
      <c r="B53" s="15" t="s">
        <v>62</v>
      </c>
      <c r="C53" s="2" t="s">
        <v>322</v>
      </c>
      <c r="D53" s="17" t="s">
        <v>517</v>
      </c>
    </row>
    <row r="54" spans="1:4" ht="16.2" customHeight="1" x14ac:dyDescent="0.25">
      <c r="A54" s="15" t="s">
        <v>259</v>
      </c>
      <c r="B54" s="15" t="s">
        <v>63</v>
      </c>
      <c r="C54" s="2" t="s">
        <v>323</v>
      </c>
      <c r="D54" s="17" t="s">
        <v>517</v>
      </c>
    </row>
    <row r="55" spans="1:4" ht="16.2" customHeight="1" x14ac:dyDescent="0.25">
      <c r="A55" s="15" t="s">
        <v>260</v>
      </c>
      <c r="B55" s="15" t="s">
        <v>64</v>
      </c>
      <c r="C55" s="2" t="s">
        <v>324</v>
      </c>
      <c r="D55" s="17" t="s">
        <v>517</v>
      </c>
    </row>
    <row r="56" spans="1:4" ht="16.2" customHeight="1" x14ac:dyDescent="0.25">
      <c r="A56" s="15" t="s">
        <v>261</v>
      </c>
      <c r="B56" s="15" t="s">
        <v>65</v>
      </c>
      <c r="C56" s="2" t="s">
        <v>325</v>
      </c>
      <c r="D56" s="17" t="s">
        <v>517</v>
      </c>
    </row>
    <row r="57" spans="1:4" ht="16.2" customHeight="1" x14ac:dyDescent="0.25">
      <c r="A57" s="15" t="s">
        <v>262</v>
      </c>
      <c r="B57" s="15" t="s">
        <v>66</v>
      </c>
      <c r="C57" s="2" t="s">
        <v>326</v>
      </c>
      <c r="D57" s="17" t="s">
        <v>517</v>
      </c>
    </row>
    <row r="58" spans="1:4" ht="16.2" customHeight="1" x14ac:dyDescent="0.25">
      <c r="A58" s="15" t="s">
        <v>263</v>
      </c>
      <c r="B58" s="15" t="s">
        <v>67</v>
      </c>
      <c r="C58" s="2" t="s">
        <v>327</v>
      </c>
      <c r="D58" s="17" t="s">
        <v>517</v>
      </c>
    </row>
    <row r="59" spans="1:4" ht="16.2" customHeight="1" x14ac:dyDescent="0.25">
      <c r="A59" s="15" t="s">
        <v>264</v>
      </c>
      <c r="B59" s="15" t="s">
        <v>68</v>
      </c>
      <c r="C59" s="2" t="s">
        <v>328</v>
      </c>
      <c r="D59" s="17" t="s">
        <v>517</v>
      </c>
    </row>
    <row r="60" spans="1:4" ht="16.2" customHeight="1" x14ac:dyDescent="0.25">
      <c r="A60" s="15" t="s">
        <v>265</v>
      </c>
      <c r="B60" s="15" t="s">
        <v>69</v>
      </c>
      <c r="C60" s="2" t="s">
        <v>329</v>
      </c>
      <c r="D60" s="17" t="s">
        <v>517</v>
      </c>
    </row>
    <row r="61" spans="1:4" ht="16.2" customHeight="1" x14ac:dyDescent="0.25">
      <c r="A61" s="15" t="s">
        <v>266</v>
      </c>
      <c r="B61" s="15" t="s">
        <v>70</v>
      </c>
      <c r="C61" s="2" t="s">
        <v>330</v>
      </c>
      <c r="D61" s="17" t="s">
        <v>517</v>
      </c>
    </row>
    <row r="62" spans="1:4" ht="16.2" customHeight="1" x14ac:dyDescent="0.25">
      <c r="A62" s="15" t="s">
        <v>267</v>
      </c>
      <c r="B62" s="15" t="s">
        <v>268</v>
      </c>
      <c r="C62" s="2" t="s">
        <v>331</v>
      </c>
      <c r="D62" s="17" t="s">
        <v>517</v>
      </c>
    </row>
    <row r="63" spans="1:4" ht="16.2" customHeight="1" x14ac:dyDescent="0.25">
      <c r="A63" s="15" t="s">
        <v>269</v>
      </c>
      <c r="B63" s="15" t="s">
        <v>270</v>
      </c>
      <c r="C63" s="2" t="s">
        <v>332</v>
      </c>
      <c r="D63" s="17" t="s">
        <v>517</v>
      </c>
    </row>
    <row r="64" spans="1:4" ht="16.2" customHeight="1" x14ac:dyDescent="0.25">
      <c r="A64" s="15" t="s">
        <v>271</v>
      </c>
      <c r="B64" s="15" t="s">
        <v>71</v>
      </c>
      <c r="C64" s="2" t="s">
        <v>333</v>
      </c>
      <c r="D64" s="17" t="s">
        <v>517</v>
      </c>
    </row>
    <row r="65" spans="1:4" s="22" customFormat="1" ht="16.2" customHeight="1" x14ac:dyDescent="0.25">
      <c r="A65" s="15" t="s">
        <v>272</v>
      </c>
      <c r="B65" s="15" t="s">
        <v>273</v>
      </c>
      <c r="C65" s="2" t="s">
        <v>334</v>
      </c>
      <c r="D65" s="17" t="s">
        <v>517</v>
      </c>
    </row>
    <row r="66" spans="1:4" s="22" customFormat="1" ht="16.2" customHeight="1" x14ac:dyDescent="0.25">
      <c r="A66" s="15" t="s">
        <v>241</v>
      </c>
      <c r="B66" s="15" t="s">
        <v>23</v>
      </c>
      <c r="C66" s="2" t="s">
        <v>287</v>
      </c>
      <c r="D66" s="17" t="s">
        <v>517</v>
      </c>
    </row>
    <row r="67" spans="1:4" s="22" customFormat="1" ht="16.2" customHeight="1" x14ac:dyDescent="0.25">
      <c r="A67" s="15" t="s">
        <v>242</v>
      </c>
      <c r="B67" s="15" t="s">
        <v>72</v>
      </c>
      <c r="C67" s="2" t="s">
        <v>288</v>
      </c>
      <c r="D67" s="17" t="s">
        <v>517</v>
      </c>
    </row>
    <row r="68" spans="1:4" s="22" customFormat="1" ht="16.2" customHeight="1" x14ac:dyDescent="0.25">
      <c r="A68" s="15" t="s">
        <v>244</v>
      </c>
      <c r="B68" s="15" t="s">
        <v>22</v>
      </c>
      <c r="C68" s="2" t="s">
        <v>289</v>
      </c>
      <c r="D68" s="17" t="s">
        <v>517</v>
      </c>
    </row>
    <row r="69" spans="1:4" s="22" customFormat="1" ht="16.2" customHeight="1" x14ac:dyDescent="0.25">
      <c r="A69" s="15" t="s">
        <v>274</v>
      </c>
      <c r="B69" s="15" t="s">
        <v>275</v>
      </c>
      <c r="C69" s="2" t="s">
        <v>289</v>
      </c>
      <c r="D69" s="17" t="s">
        <v>517</v>
      </c>
    </row>
    <row r="70" spans="1:4" s="22" customFormat="1" ht="16.2" customHeight="1" x14ac:dyDescent="0.25">
      <c r="A70" s="15" t="s">
        <v>276</v>
      </c>
      <c r="B70" s="15" t="s">
        <v>277</v>
      </c>
      <c r="C70" s="2" t="s">
        <v>289</v>
      </c>
      <c r="D70" s="17" t="s">
        <v>517</v>
      </c>
    </row>
    <row r="71" spans="1:4" s="22" customFormat="1" ht="16.2" customHeight="1" x14ac:dyDescent="0.25">
      <c r="A71" s="15" t="s">
        <v>245</v>
      </c>
      <c r="B71" s="15" t="s">
        <v>4</v>
      </c>
      <c r="C71" s="2" t="s">
        <v>247</v>
      </c>
      <c r="D71" s="17" t="s">
        <v>517</v>
      </c>
    </row>
    <row r="72" spans="1:4" s="22" customFormat="1" ht="16.2" customHeight="1" x14ac:dyDescent="0.25">
      <c r="A72" s="15" t="s">
        <v>246</v>
      </c>
      <c r="B72" s="15" t="s">
        <v>5</v>
      </c>
      <c r="C72" s="2" t="s">
        <v>290</v>
      </c>
      <c r="D72" s="17" t="s">
        <v>517</v>
      </c>
    </row>
    <row r="73" spans="1:4" ht="16.2" customHeight="1" x14ac:dyDescent="0.25">
      <c r="A73" s="15" t="s">
        <v>189</v>
      </c>
      <c r="B73" s="15" t="s">
        <v>73</v>
      </c>
      <c r="C73" s="2" t="s">
        <v>297</v>
      </c>
      <c r="D73" s="17" t="s">
        <v>517</v>
      </c>
    </row>
    <row r="74" spans="1:4" ht="16.2" customHeight="1" x14ac:dyDescent="0.25">
      <c r="A74" s="15" t="s">
        <v>190</v>
      </c>
      <c r="B74" s="15" t="s">
        <v>74</v>
      </c>
      <c r="C74" s="2" t="s">
        <v>297</v>
      </c>
      <c r="D74" s="17" t="s">
        <v>517</v>
      </c>
    </row>
    <row r="75" spans="1:4" ht="16.2" customHeight="1" x14ac:dyDescent="0.25">
      <c r="A75" s="15" t="s">
        <v>191</v>
      </c>
      <c r="B75" s="15" t="s">
        <v>75</v>
      </c>
      <c r="C75" s="2" t="s">
        <v>297</v>
      </c>
      <c r="D75" s="17" t="s">
        <v>517</v>
      </c>
    </row>
    <row r="76" spans="1:4" ht="16.2" customHeight="1" x14ac:dyDescent="0.25">
      <c r="A76" s="15" t="s">
        <v>192</v>
      </c>
      <c r="B76" s="15" t="s">
        <v>193</v>
      </c>
      <c r="C76" s="2" t="s">
        <v>297</v>
      </c>
      <c r="D76" s="17" t="s">
        <v>517</v>
      </c>
    </row>
    <row r="77" spans="1:4" ht="16.2" customHeight="1" x14ac:dyDescent="0.25">
      <c r="A77" s="15" t="s">
        <v>194</v>
      </c>
      <c r="B77" s="15" t="s">
        <v>195</v>
      </c>
      <c r="C77" s="2" t="s">
        <v>297</v>
      </c>
      <c r="D77" s="17" t="s">
        <v>517</v>
      </c>
    </row>
    <row r="78" spans="1:4" ht="16.2" customHeight="1" x14ac:dyDescent="0.25">
      <c r="A78" s="15" t="s">
        <v>205</v>
      </c>
      <c r="B78" s="15" t="s">
        <v>76</v>
      </c>
      <c r="C78" s="2" t="s">
        <v>301</v>
      </c>
      <c r="D78" s="17" t="s">
        <v>517</v>
      </c>
    </row>
    <row r="79" spans="1:4" ht="16.2" customHeight="1" x14ac:dyDescent="0.25">
      <c r="A79" s="15" t="s">
        <v>200</v>
      </c>
      <c r="B79" s="15" t="s">
        <v>26</v>
      </c>
      <c r="C79" s="2" t="s">
        <v>299</v>
      </c>
      <c r="D79" s="17" t="s">
        <v>517</v>
      </c>
    </row>
    <row r="80" spans="1:4" ht="16.2" customHeight="1" x14ac:dyDescent="0.25">
      <c r="A80" s="15" t="s">
        <v>207</v>
      </c>
      <c r="B80" s="15" t="s">
        <v>29</v>
      </c>
      <c r="C80" s="2" t="s">
        <v>303</v>
      </c>
      <c r="D80" s="17" t="s">
        <v>517</v>
      </c>
    </row>
    <row r="81" spans="1:4" ht="16.2" customHeight="1" x14ac:dyDescent="0.25">
      <c r="A81" s="15" t="s">
        <v>227</v>
      </c>
      <c r="B81" s="15" t="s">
        <v>12</v>
      </c>
      <c r="C81" s="2" t="s">
        <v>312</v>
      </c>
      <c r="D81" s="17" t="s">
        <v>517</v>
      </c>
    </row>
    <row r="82" spans="1:4" s="5" customFormat="1" ht="16.2" customHeight="1" x14ac:dyDescent="0.25">
      <c r="A82" s="3" t="s">
        <v>214</v>
      </c>
      <c r="B82" s="3"/>
      <c r="C82" s="23"/>
      <c r="D82" s="24"/>
    </row>
  </sheetData>
  <sheetProtection algorithmName="SHA-512" hashValue="2hNCP8e9Phm6Oula7ml/tJnG2C2t4GM5ieGcyxRFLAGMWdff5Z4ke5oqlNpbqgxTP5glQz+9caWzllQUWB88rA==" saltValue="4rLvcXXUVGQpxOkgJc2CxA==" spinCount="100000" sheet="1" objects="1" scenarios="1"/>
  <pageMargins left="0.55118110236220474" right="0.55118110236220474" top="0.55118110236220474" bottom="0.55118110236220474" header="0.39370078740157483" footer="0.39370078740157483"/>
  <pageSetup paperSize="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81"/>
  <sheetViews>
    <sheetView zoomScale="95" zoomScaleNormal="95" workbookViewId="0">
      <pane xSplit="3" ySplit="4" topLeftCell="D5" activePane="bottomRight" state="frozen"/>
      <selection pane="topRight" activeCell="E1" sqref="E1"/>
      <selection pane="bottomLeft" activeCell="A5" sqref="A5"/>
      <selection pane="bottomRight" activeCell="A4" sqref="A4"/>
    </sheetView>
  </sheetViews>
  <sheetFormatPr defaultColWidth="9.109375" defaultRowHeight="16.2" customHeight="1" x14ac:dyDescent="0.25"/>
  <cols>
    <col min="1" max="1" width="10.6640625" style="15" customWidth="1"/>
    <col min="2" max="2" width="14.6640625" style="15" customWidth="1"/>
    <col min="3" max="3" width="43.44140625" style="15" customWidth="1"/>
    <col min="4" max="16" width="14.6640625" style="22" customWidth="1"/>
    <col min="17" max="19" width="15.6640625" style="22" customWidth="1"/>
    <col min="20" max="16384" width="9.109375" style="2"/>
  </cols>
  <sheetData>
    <row r="1" spans="1:19" ht="16.2" customHeight="1" x14ac:dyDescent="0.25">
      <c r="A1" s="107" t="s">
        <v>351</v>
      </c>
    </row>
    <row r="2" spans="1:19" ht="16.2" customHeight="1" x14ac:dyDescent="0.25">
      <c r="A2" s="3" t="s">
        <v>85</v>
      </c>
    </row>
    <row r="3" spans="1:19" ht="16.2" customHeight="1" x14ac:dyDescent="0.25">
      <c r="A3" s="25" t="s">
        <v>40</v>
      </c>
      <c r="D3" s="22">
        <v>0</v>
      </c>
      <c r="E3" s="22">
        <v>0</v>
      </c>
      <c r="F3" s="22">
        <v>0</v>
      </c>
      <c r="G3" s="22">
        <v>0</v>
      </c>
      <c r="H3" s="22">
        <v>0</v>
      </c>
      <c r="I3" s="22">
        <v>0</v>
      </c>
      <c r="J3" s="22">
        <v>0</v>
      </c>
      <c r="K3" s="22">
        <v>0</v>
      </c>
      <c r="L3" s="22">
        <v>0</v>
      </c>
      <c r="M3" s="22">
        <v>0</v>
      </c>
      <c r="N3" s="22">
        <v>0</v>
      </c>
      <c r="O3" s="22">
        <v>0</v>
      </c>
      <c r="P3" s="22">
        <v>0</v>
      </c>
    </row>
    <row r="4" spans="1:19" s="21" customFormat="1" ht="18" customHeight="1" x14ac:dyDescent="0.25">
      <c r="A4" s="13" t="s">
        <v>6</v>
      </c>
      <c r="B4" s="18" t="s">
        <v>20</v>
      </c>
      <c r="C4" s="13" t="s">
        <v>7</v>
      </c>
      <c r="D4" s="26">
        <v>44985</v>
      </c>
      <c r="E4" s="27">
        <v>45016</v>
      </c>
      <c r="F4" s="27">
        <v>45046</v>
      </c>
      <c r="G4" s="27">
        <v>45077</v>
      </c>
      <c r="H4" s="27">
        <v>45107</v>
      </c>
      <c r="I4" s="27">
        <v>45138</v>
      </c>
      <c r="J4" s="27">
        <v>45169</v>
      </c>
      <c r="K4" s="27">
        <v>45199</v>
      </c>
      <c r="L4" s="27">
        <v>45230</v>
      </c>
      <c r="M4" s="27">
        <v>45260</v>
      </c>
      <c r="N4" s="27">
        <v>45291</v>
      </c>
      <c r="O4" s="27">
        <v>45322</v>
      </c>
      <c r="P4" s="27">
        <v>45351</v>
      </c>
      <c r="Q4" s="28"/>
      <c r="R4" s="28"/>
      <c r="S4" s="28"/>
    </row>
    <row r="5" spans="1:19" ht="16.2" customHeight="1" x14ac:dyDescent="0.25">
      <c r="A5" s="15" t="s">
        <v>291</v>
      </c>
      <c r="B5" s="15" t="s">
        <v>139</v>
      </c>
      <c r="C5" s="2" t="s">
        <v>140</v>
      </c>
      <c r="D5" s="22">
        <v>0</v>
      </c>
      <c r="E5" s="22">
        <v>0</v>
      </c>
      <c r="F5" s="22">
        <v>0</v>
      </c>
      <c r="G5" s="22">
        <v>0</v>
      </c>
      <c r="H5" s="22">
        <v>0</v>
      </c>
      <c r="I5" s="22">
        <v>0</v>
      </c>
      <c r="J5" s="22">
        <v>0</v>
      </c>
      <c r="K5" s="22">
        <v>0</v>
      </c>
      <c r="L5" s="22">
        <v>0</v>
      </c>
      <c r="M5" s="22">
        <v>0</v>
      </c>
      <c r="N5" s="22">
        <v>0</v>
      </c>
      <c r="O5" s="22">
        <v>0</v>
      </c>
      <c r="P5" s="22">
        <v>0</v>
      </c>
    </row>
    <row r="6" spans="1:19" ht="16.2" customHeight="1" x14ac:dyDescent="0.25">
      <c r="A6" s="15" t="s">
        <v>291</v>
      </c>
      <c r="B6" s="15" t="s">
        <v>141</v>
      </c>
      <c r="C6" s="2" t="s">
        <v>142</v>
      </c>
      <c r="D6" s="22">
        <v>0</v>
      </c>
      <c r="E6" s="22">
        <v>0</v>
      </c>
      <c r="F6" s="22">
        <v>0</v>
      </c>
      <c r="G6" s="22">
        <v>0</v>
      </c>
      <c r="H6" s="22">
        <v>0</v>
      </c>
      <c r="I6" s="22">
        <v>0</v>
      </c>
      <c r="J6" s="22">
        <v>0</v>
      </c>
      <c r="K6" s="22">
        <v>0</v>
      </c>
      <c r="L6" s="22">
        <v>0</v>
      </c>
      <c r="M6" s="22">
        <v>0</v>
      </c>
      <c r="N6" s="22">
        <v>0</v>
      </c>
      <c r="O6" s="22">
        <v>0</v>
      </c>
      <c r="P6" s="22">
        <v>0</v>
      </c>
    </row>
    <row r="7" spans="1:19" ht="16.2" customHeight="1" x14ac:dyDescent="0.25">
      <c r="A7" s="15" t="s">
        <v>291</v>
      </c>
      <c r="B7" s="15" t="s">
        <v>143</v>
      </c>
      <c r="C7" s="2" t="s">
        <v>144</v>
      </c>
      <c r="D7" s="22">
        <v>50000</v>
      </c>
      <c r="E7" s="22">
        <v>60000</v>
      </c>
      <c r="F7" s="22">
        <v>60000</v>
      </c>
      <c r="G7" s="22">
        <v>60000</v>
      </c>
      <c r="H7" s="22">
        <v>60000</v>
      </c>
      <c r="I7" s="22">
        <v>60000</v>
      </c>
      <c r="J7" s="22">
        <v>60000</v>
      </c>
      <c r="K7" s="22">
        <v>60000</v>
      </c>
      <c r="L7" s="22">
        <v>60000</v>
      </c>
      <c r="M7" s="22">
        <v>60000</v>
      </c>
      <c r="N7" s="22">
        <v>120500</v>
      </c>
      <c r="O7" s="22">
        <v>120500</v>
      </c>
      <c r="P7" s="22">
        <v>120500</v>
      </c>
    </row>
    <row r="8" spans="1:19" ht="16.2" customHeight="1" x14ac:dyDescent="0.25">
      <c r="A8" s="15" t="s">
        <v>291</v>
      </c>
      <c r="B8" s="15" t="s">
        <v>145</v>
      </c>
      <c r="C8" s="2" t="s">
        <v>146</v>
      </c>
      <c r="D8" s="22">
        <v>54000</v>
      </c>
      <c r="E8" s="22">
        <v>54000</v>
      </c>
      <c r="F8" s="22">
        <v>54000</v>
      </c>
      <c r="G8" s="22">
        <v>54000</v>
      </c>
      <c r="H8" s="22">
        <v>54000</v>
      </c>
      <c r="I8" s="22">
        <v>54000</v>
      </c>
      <c r="J8" s="22">
        <v>54000</v>
      </c>
      <c r="K8" s="22">
        <v>54000</v>
      </c>
      <c r="L8" s="22">
        <v>54000</v>
      </c>
      <c r="M8" s="22">
        <v>54000</v>
      </c>
      <c r="N8" s="22">
        <v>63250</v>
      </c>
      <c r="O8" s="22">
        <v>63250</v>
      </c>
      <c r="P8" s="22">
        <v>63250</v>
      </c>
    </row>
    <row r="9" spans="1:19" ht="16.2" customHeight="1" x14ac:dyDescent="0.25">
      <c r="A9" s="15" t="s">
        <v>291</v>
      </c>
      <c r="B9" s="15" t="s">
        <v>147</v>
      </c>
      <c r="C9" s="2" t="s">
        <v>148</v>
      </c>
      <c r="D9" s="22">
        <v>0</v>
      </c>
      <c r="E9" s="22">
        <v>0</v>
      </c>
      <c r="F9" s="22">
        <v>0</v>
      </c>
      <c r="G9" s="22">
        <v>0</v>
      </c>
      <c r="H9" s="22">
        <v>0</v>
      </c>
      <c r="I9" s="22">
        <v>0</v>
      </c>
      <c r="J9" s="22">
        <v>0</v>
      </c>
      <c r="K9" s="22">
        <v>0</v>
      </c>
      <c r="L9" s="22">
        <v>0</v>
      </c>
      <c r="M9" s="22">
        <v>0</v>
      </c>
      <c r="N9" s="22">
        <v>0</v>
      </c>
      <c r="O9" s="22">
        <v>0</v>
      </c>
      <c r="P9" s="22">
        <v>0</v>
      </c>
    </row>
    <row r="10" spans="1:19" ht="16.2" customHeight="1" x14ac:dyDescent="0.25">
      <c r="A10" s="15" t="s">
        <v>291</v>
      </c>
      <c r="B10" s="15" t="s">
        <v>149</v>
      </c>
      <c r="C10" s="2" t="s">
        <v>150</v>
      </c>
      <c r="D10" s="22">
        <v>0</v>
      </c>
      <c r="E10" s="22">
        <v>0</v>
      </c>
      <c r="F10" s="22">
        <v>0</v>
      </c>
      <c r="G10" s="22">
        <v>0</v>
      </c>
      <c r="H10" s="22">
        <v>0</v>
      </c>
      <c r="I10" s="22">
        <v>0</v>
      </c>
      <c r="J10" s="22">
        <v>0</v>
      </c>
      <c r="K10" s="22">
        <v>0</v>
      </c>
      <c r="L10" s="22">
        <v>0</v>
      </c>
      <c r="M10" s="22">
        <v>0</v>
      </c>
      <c r="N10" s="22">
        <v>0</v>
      </c>
      <c r="O10" s="22">
        <v>0</v>
      </c>
      <c r="P10" s="22">
        <v>0</v>
      </c>
    </row>
    <row r="11" spans="1:19" ht="16.2" customHeight="1" x14ac:dyDescent="0.25">
      <c r="A11" s="15" t="s">
        <v>292</v>
      </c>
      <c r="B11" s="15" t="s">
        <v>151</v>
      </c>
      <c r="C11" s="2" t="s">
        <v>152</v>
      </c>
      <c r="D11" s="22">
        <v>0</v>
      </c>
      <c r="E11" s="22">
        <v>0</v>
      </c>
      <c r="F11" s="22">
        <v>0</v>
      </c>
      <c r="G11" s="22">
        <v>0</v>
      </c>
      <c r="H11" s="22">
        <v>0</v>
      </c>
      <c r="I11" s="22">
        <v>0</v>
      </c>
      <c r="J11" s="22">
        <v>0</v>
      </c>
      <c r="K11" s="22">
        <v>0</v>
      </c>
      <c r="L11" s="22">
        <v>0</v>
      </c>
      <c r="M11" s="22">
        <v>0</v>
      </c>
      <c r="N11" s="22">
        <v>0</v>
      </c>
      <c r="O11" s="22">
        <v>0</v>
      </c>
      <c r="P11" s="22">
        <v>0</v>
      </c>
    </row>
    <row r="12" spans="1:19" ht="16.2" customHeight="1" x14ac:dyDescent="0.25">
      <c r="A12" s="15" t="s">
        <v>292</v>
      </c>
      <c r="B12" s="15" t="s">
        <v>153</v>
      </c>
      <c r="C12" s="2" t="s">
        <v>154</v>
      </c>
      <c r="D12" s="22">
        <v>0</v>
      </c>
      <c r="E12" s="22">
        <v>0</v>
      </c>
      <c r="F12" s="22">
        <v>0</v>
      </c>
      <c r="G12" s="22">
        <v>0</v>
      </c>
      <c r="H12" s="22">
        <v>0</v>
      </c>
      <c r="I12" s="22">
        <v>0</v>
      </c>
      <c r="J12" s="22">
        <v>0</v>
      </c>
      <c r="K12" s="22">
        <v>0</v>
      </c>
      <c r="L12" s="22">
        <v>0</v>
      </c>
      <c r="M12" s="22">
        <v>0</v>
      </c>
      <c r="N12" s="22">
        <v>0</v>
      </c>
      <c r="O12" s="22">
        <v>0</v>
      </c>
      <c r="P12" s="22">
        <v>0</v>
      </c>
    </row>
    <row r="13" spans="1:19" ht="16.2" customHeight="1" x14ac:dyDescent="0.25">
      <c r="A13" s="15" t="s">
        <v>292</v>
      </c>
      <c r="B13" s="15" t="s">
        <v>155</v>
      </c>
      <c r="C13" s="2" t="s">
        <v>156</v>
      </c>
      <c r="D13" s="22">
        <v>-12000</v>
      </c>
      <c r="E13" s="22">
        <v>-12000</v>
      </c>
      <c r="F13" s="22">
        <v>-12000</v>
      </c>
      <c r="G13" s="22">
        <v>-12000</v>
      </c>
      <c r="H13" s="22">
        <v>-12000</v>
      </c>
      <c r="I13" s="22">
        <v>-12000</v>
      </c>
      <c r="J13" s="22">
        <v>-12000</v>
      </c>
      <c r="K13" s="22">
        <v>-12000</v>
      </c>
      <c r="L13" s="22">
        <v>-12000</v>
      </c>
      <c r="M13" s="22">
        <v>-12000</v>
      </c>
      <c r="N13" s="22">
        <v>-12000</v>
      </c>
      <c r="O13" s="22">
        <v>-12000</v>
      </c>
      <c r="P13" s="22">
        <v>-22000</v>
      </c>
    </row>
    <row r="14" spans="1:19" ht="16.2" customHeight="1" x14ac:dyDescent="0.25">
      <c r="A14" s="15" t="s">
        <v>292</v>
      </c>
      <c r="B14" s="15" t="s">
        <v>157</v>
      </c>
      <c r="C14" s="2" t="s">
        <v>158</v>
      </c>
      <c r="D14" s="22">
        <v>-2500</v>
      </c>
      <c r="E14" s="22">
        <v>-2500</v>
      </c>
      <c r="F14" s="22">
        <v>-2500</v>
      </c>
      <c r="G14" s="22">
        <v>-2500</v>
      </c>
      <c r="H14" s="22">
        <v>-2500</v>
      </c>
      <c r="I14" s="22">
        <v>-2500</v>
      </c>
      <c r="J14" s="22">
        <v>-2500</v>
      </c>
      <c r="K14" s="22">
        <v>-2500</v>
      </c>
      <c r="L14" s="22">
        <v>-2500</v>
      </c>
      <c r="M14" s="22">
        <v>-2500</v>
      </c>
      <c r="N14" s="22">
        <v>-2500</v>
      </c>
      <c r="O14" s="22">
        <v>-2500</v>
      </c>
      <c r="P14" s="22">
        <v>-12500</v>
      </c>
    </row>
    <row r="15" spans="1:19" ht="16.2" customHeight="1" x14ac:dyDescent="0.25">
      <c r="A15" s="15" t="s">
        <v>292</v>
      </c>
      <c r="B15" s="15" t="s">
        <v>159</v>
      </c>
      <c r="C15" s="2" t="s">
        <v>160</v>
      </c>
      <c r="D15" s="22">
        <v>0</v>
      </c>
      <c r="E15" s="22">
        <v>0</v>
      </c>
      <c r="F15" s="22">
        <v>0</v>
      </c>
      <c r="G15" s="22">
        <v>0</v>
      </c>
      <c r="H15" s="22">
        <v>0</v>
      </c>
      <c r="I15" s="22">
        <v>0</v>
      </c>
      <c r="J15" s="22">
        <v>0</v>
      </c>
      <c r="K15" s="22">
        <v>0</v>
      </c>
      <c r="L15" s="22">
        <v>0</v>
      </c>
      <c r="M15" s="22">
        <v>0</v>
      </c>
      <c r="N15" s="22">
        <v>0</v>
      </c>
      <c r="O15" s="22">
        <v>0</v>
      </c>
      <c r="P15" s="22">
        <v>0</v>
      </c>
    </row>
    <row r="16" spans="1:19" ht="16.2" customHeight="1" x14ac:dyDescent="0.25">
      <c r="A16" s="15" t="s">
        <v>292</v>
      </c>
      <c r="B16" s="15" t="s">
        <v>161</v>
      </c>
      <c r="C16" s="2" t="s">
        <v>162</v>
      </c>
      <c r="D16" s="22">
        <v>0</v>
      </c>
      <c r="E16" s="22">
        <v>0</v>
      </c>
      <c r="F16" s="22">
        <v>0</v>
      </c>
      <c r="G16" s="22">
        <v>0</v>
      </c>
      <c r="H16" s="22">
        <v>0</v>
      </c>
      <c r="I16" s="22">
        <v>0</v>
      </c>
      <c r="J16" s="22">
        <v>0</v>
      </c>
      <c r="K16" s="22">
        <v>0</v>
      </c>
      <c r="L16" s="22">
        <v>0</v>
      </c>
      <c r="M16" s="22">
        <v>0</v>
      </c>
      <c r="N16" s="22">
        <v>0</v>
      </c>
      <c r="O16" s="22">
        <v>0</v>
      </c>
      <c r="P16" s="22">
        <v>0</v>
      </c>
    </row>
    <row r="17" spans="1:16" ht="16.2" customHeight="1" x14ac:dyDescent="0.25">
      <c r="A17" s="15" t="s">
        <v>293</v>
      </c>
      <c r="B17" s="15" t="s">
        <v>174</v>
      </c>
      <c r="C17" s="2" t="s">
        <v>175</v>
      </c>
      <c r="D17" s="22">
        <v>100000</v>
      </c>
      <c r="E17" s="22">
        <v>100000</v>
      </c>
      <c r="F17" s="22">
        <v>100000</v>
      </c>
      <c r="G17" s="22">
        <v>100000</v>
      </c>
      <c r="H17" s="22">
        <v>100000</v>
      </c>
      <c r="I17" s="22">
        <v>100000</v>
      </c>
      <c r="J17" s="22">
        <v>100000</v>
      </c>
      <c r="K17" s="22">
        <v>100000</v>
      </c>
      <c r="L17" s="22">
        <v>100000</v>
      </c>
      <c r="M17" s="22">
        <v>100000</v>
      </c>
      <c r="N17" s="22">
        <v>100000</v>
      </c>
      <c r="O17" s="22">
        <v>100000</v>
      </c>
      <c r="P17" s="22">
        <v>100000</v>
      </c>
    </row>
    <row r="18" spans="1:16" ht="16.2" customHeight="1" x14ac:dyDescent="0.25">
      <c r="A18" s="15" t="s">
        <v>293</v>
      </c>
      <c r="B18" s="15" t="s">
        <v>176</v>
      </c>
      <c r="C18" s="2" t="s">
        <v>177</v>
      </c>
      <c r="D18" s="22">
        <v>0</v>
      </c>
      <c r="E18" s="22">
        <v>0</v>
      </c>
      <c r="F18" s="22">
        <v>0</v>
      </c>
      <c r="G18" s="22">
        <v>0</v>
      </c>
      <c r="H18" s="22">
        <v>0</v>
      </c>
      <c r="I18" s="22">
        <v>0</v>
      </c>
      <c r="J18" s="22">
        <v>0</v>
      </c>
      <c r="K18" s="22">
        <v>0</v>
      </c>
      <c r="L18" s="22">
        <v>0</v>
      </c>
      <c r="M18" s="22">
        <v>0</v>
      </c>
      <c r="N18" s="22">
        <v>0</v>
      </c>
      <c r="O18" s="22">
        <v>0</v>
      </c>
      <c r="P18" s="22">
        <v>0</v>
      </c>
    </row>
    <row r="19" spans="1:16" ht="16.2" customHeight="1" x14ac:dyDescent="0.25">
      <c r="A19" s="15" t="s">
        <v>293</v>
      </c>
      <c r="B19" s="15" t="s">
        <v>178</v>
      </c>
      <c r="C19" s="2" t="s">
        <v>179</v>
      </c>
      <c r="D19" s="22">
        <v>0</v>
      </c>
      <c r="E19" s="22">
        <v>0</v>
      </c>
      <c r="F19" s="22">
        <v>0</v>
      </c>
      <c r="G19" s="22">
        <v>0</v>
      </c>
      <c r="H19" s="22">
        <v>0</v>
      </c>
      <c r="I19" s="22">
        <v>0</v>
      </c>
      <c r="J19" s="22">
        <v>0</v>
      </c>
      <c r="K19" s="22">
        <v>0</v>
      </c>
      <c r="L19" s="22">
        <v>0</v>
      </c>
      <c r="M19" s="22">
        <v>0</v>
      </c>
      <c r="N19" s="22">
        <v>0</v>
      </c>
      <c r="O19" s="22">
        <v>0</v>
      </c>
      <c r="P19" s="22">
        <v>0</v>
      </c>
    </row>
    <row r="20" spans="1:16" ht="16.2" customHeight="1" x14ac:dyDescent="0.25">
      <c r="A20" s="15" t="s">
        <v>294</v>
      </c>
      <c r="B20" s="15" t="s">
        <v>180</v>
      </c>
      <c r="C20" s="2" t="s">
        <v>181</v>
      </c>
      <c r="D20" s="22">
        <v>-10000</v>
      </c>
      <c r="E20" s="22">
        <v>-10000</v>
      </c>
      <c r="F20" s="22">
        <v>-10000</v>
      </c>
      <c r="G20" s="22">
        <v>-10000</v>
      </c>
      <c r="H20" s="22">
        <v>-10000</v>
      </c>
      <c r="I20" s="22">
        <v>-10000</v>
      </c>
      <c r="J20" s="22">
        <v>-10000</v>
      </c>
      <c r="K20" s="22">
        <v>-10000</v>
      </c>
      <c r="L20" s="22">
        <v>-10000</v>
      </c>
      <c r="M20" s="22">
        <v>-10000</v>
      </c>
      <c r="N20" s="22">
        <v>-10000</v>
      </c>
      <c r="O20" s="22">
        <v>-10000</v>
      </c>
      <c r="P20" s="22">
        <v>-20000</v>
      </c>
    </row>
    <row r="21" spans="1:16" ht="16.2" customHeight="1" x14ac:dyDescent="0.25">
      <c r="A21" s="15" t="s">
        <v>294</v>
      </c>
      <c r="B21" s="15" t="s">
        <v>182</v>
      </c>
      <c r="C21" s="2" t="s">
        <v>183</v>
      </c>
      <c r="D21" s="22">
        <v>0</v>
      </c>
      <c r="E21" s="22">
        <v>0</v>
      </c>
      <c r="F21" s="22">
        <v>0</v>
      </c>
      <c r="G21" s="22">
        <v>0</v>
      </c>
      <c r="H21" s="22">
        <v>0</v>
      </c>
      <c r="I21" s="22">
        <v>0</v>
      </c>
      <c r="J21" s="22">
        <v>0</v>
      </c>
      <c r="K21" s="22">
        <v>0</v>
      </c>
      <c r="L21" s="22">
        <v>0</v>
      </c>
      <c r="M21" s="22">
        <v>0</v>
      </c>
      <c r="N21" s="22">
        <v>0</v>
      </c>
      <c r="O21" s="22">
        <v>0</v>
      </c>
      <c r="P21" s="22">
        <v>0</v>
      </c>
    </row>
    <row r="22" spans="1:16" ht="16.2" customHeight="1" x14ac:dyDescent="0.25">
      <c r="A22" s="15" t="s">
        <v>294</v>
      </c>
      <c r="B22" s="15" t="s">
        <v>184</v>
      </c>
      <c r="C22" s="2" t="s">
        <v>185</v>
      </c>
      <c r="D22" s="22">
        <v>0</v>
      </c>
      <c r="E22" s="22">
        <v>0</v>
      </c>
      <c r="F22" s="22">
        <v>0</v>
      </c>
      <c r="G22" s="22">
        <v>0</v>
      </c>
      <c r="H22" s="22">
        <v>0</v>
      </c>
      <c r="I22" s="22">
        <v>0</v>
      </c>
      <c r="J22" s="22">
        <v>0</v>
      </c>
      <c r="K22" s="22">
        <v>0</v>
      </c>
      <c r="L22" s="22">
        <v>0</v>
      </c>
      <c r="M22" s="22">
        <v>0</v>
      </c>
      <c r="N22" s="22">
        <v>0</v>
      </c>
      <c r="O22" s="22">
        <v>0</v>
      </c>
      <c r="P22" s="22">
        <v>0</v>
      </c>
    </row>
    <row r="23" spans="1:16" ht="16.2" customHeight="1" x14ac:dyDescent="0.25">
      <c r="A23" s="15" t="s">
        <v>295</v>
      </c>
      <c r="B23" s="15" t="s">
        <v>186</v>
      </c>
      <c r="C23" s="2" t="s">
        <v>9</v>
      </c>
      <c r="D23" s="22">
        <v>15000</v>
      </c>
      <c r="E23" s="22">
        <v>15000</v>
      </c>
      <c r="F23" s="22">
        <v>15000</v>
      </c>
      <c r="G23" s="22">
        <v>15000</v>
      </c>
      <c r="H23" s="22">
        <v>15000</v>
      </c>
      <c r="I23" s="22">
        <v>15000</v>
      </c>
      <c r="J23" s="22">
        <v>100000</v>
      </c>
      <c r="K23" s="22">
        <v>100000</v>
      </c>
      <c r="L23" s="22">
        <v>100000</v>
      </c>
      <c r="M23" s="22">
        <v>100000</v>
      </c>
      <c r="N23" s="22">
        <v>100000</v>
      </c>
      <c r="O23" s="22">
        <v>100000</v>
      </c>
      <c r="P23" s="22">
        <v>150000</v>
      </c>
    </row>
    <row r="24" spans="1:16" ht="16.2" customHeight="1" x14ac:dyDescent="0.25">
      <c r="A24" s="15" t="s">
        <v>296</v>
      </c>
      <c r="B24" s="15" t="s">
        <v>199</v>
      </c>
      <c r="C24" s="2" t="s">
        <v>187</v>
      </c>
      <c r="D24" s="22">
        <v>0</v>
      </c>
      <c r="E24" s="22">
        <v>0</v>
      </c>
      <c r="F24" s="22">
        <v>0</v>
      </c>
      <c r="G24" s="22">
        <v>0</v>
      </c>
      <c r="H24" s="22">
        <v>0</v>
      </c>
      <c r="I24" s="22">
        <v>0</v>
      </c>
      <c r="J24" s="22">
        <v>0</v>
      </c>
      <c r="K24" s="22">
        <v>0</v>
      </c>
      <c r="L24" s="22">
        <v>0</v>
      </c>
      <c r="M24" s="22">
        <v>0</v>
      </c>
      <c r="N24" s="22">
        <v>15700</v>
      </c>
      <c r="O24" s="22">
        <v>0</v>
      </c>
      <c r="P24" s="22">
        <v>10000</v>
      </c>
    </row>
    <row r="25" spans="1:16" ht="16.2" customHeight="1" x14ac:dyDescent="0.25">
      <c r="A25" s="15" t="s">
        <v>298</v>
      </c>
      <c r="B25" s="15" t="s">
        <v>196</v>
      </c>
      <c r="C25" s="2" t="s">
        <v>197</v>
      </c>
      <c r="D25" s="22">
        <v>1000</v>
      </c>
      <c r="E25" s="22">
        <v>1000</v>
      </c>
      <c r="F25" s="22">
        <v>1000</v>
      </c>
      <c r="G25" s="22">
        <v>1000</v>
      </c>
      <c r="H25" s="22">
        <v>1000</v>
      </c>
      <c r="I25" s="22">
        <v>1000</v>
      </c>
      <c r="J25" s="22">
        <v>1000</v>
      </c>
      <c r="K25" s="22">
        <v>1000</v>
      </c>
      <c r="L25" s="22">
        <v>1000</v>
      </c>
      <c r="M25" s="22">
        <v>1000</v>
      </c>
      <c r="N25" s="22">
        <v>1000</v>
      </c>
      <c r="O25" s="22">
        <v>1000</v>
      </c>
      <c r="P25" s="22">
        <v>1000</v>
      </c>
    </row>
    <row r="26" spans="1:16" ht="16.2" customHeight="1" x14ac:dyDescent="0.25">
      <c r="A26" s="15" t="s">
        <v>298</v>
      </c>
      <c r="B26" s="15" t="s">
        <v>198</v>
      </c>
      <c r="C26" s="2" t="s">
        <v>50</v>
      </c>
      <c r="D26" s="22">
        <v>0</v>
      </c>
      <c r="E26" s="22">
        <v>0</v>
      </c>
      <c r="F26" s="22">
        <v>0</v>
      </c>
      <c r="G26" s="22">
        <v>0</v>
      </c>
      <c r="H26" s="22">
        <v>0</v>
      </c>
      <c r="I26" s="22">
        <v>0</v>
      </c>
      <c r="J26" s="22">
        <v>0</v>
      </c>
      <c r="K26" s="22">
        <v>0</v>
      </c>
      <c r="L26" s="22">
        <v>0</v>
      </c>
      <c r="M26" s="22">
        <v>0</v>
      </c>
      <c r="N26" s="22">
        <v>0</v>
      </c>
      <c r="O26" s="22">
        <v>0</v>
      </c>
      <c r="P26" s="22">
        <v>0</v>
      </c>
    </row>
    <row r="27" spans="1:16" ht="16.2" customHeight="1" x14ac:dyDescent="0.25">
      <c r="A27" s="15" t="s">
        <v>300</v>
      </c>
      <c r="B27" s="15" t="s">
        <v>201</v>
      </c>
      <c r="C27" s="2" t="s">
        <v>202</v>
      </c>
      <c r="D27" s="22">
        <v>0</v>
      </c>
      <c r="E27" s="22">
        <v>0</v>
      </c>
      <c r="F27" s="22">
        <v>0</v>
      </c>
      <c r="G27" s="22">
        <v>0</v>
      </c>
      <c r="H27" s="22">
        <v>0</v>
      </c>
      <c r="I27" s="22">
        <v>0</v>
      </c>
      <c r="J27" s="22">
        <v>0</v>
      </c>
      <c r="K27" s="22">
        <v>0</v>
      </c>
      <c r="L27" s="22">
        <v>0</v>
      </c>
      <c r="M27" s="22">
        <v>0</v>
      </c>
      <c r="N27" s="22">
        <v>0</v>
      </c>
      <c r="O27" s="22">
        <v>0</v>
      </c>
      <c r="P27" s="22">
        <v>0</v>
      </c>
    </row>
    <row r="28" spans="1:16" ht="16.2" customHeight="1" x14ac:dyDescent="0.25">
      <c r="A28" s="15" t="s">
        <v>300</v>
      </c>
      <c r="B28" s="15" t="s">
        <v>203</v>
      </c>
      <c r="C28" s="2" t="s">
        <v>204</v>
      </c>
      <c r="D28" s="22">
        <v>0</v>
      </c>
      <c r="E28" s="22">
        <v>0</v>
      </c>
      <c r="F28" s="22">
        <v>0</v>
      </c>
      <c r="G28" s="22">
        <v>0</v>
      </c>
      <c r="H28" s="22">
        <v>0</v>
      </c>
      <c r="I28" s="22">
        <v>0</v>
      </c>
      <c r="J28" s="22">
        <v>0</v>
      </c>
      <c r="K28" s="22">
        <v>75000</v>
      </c>
      <c r="L28" s="22">
        <v>75000</v>
      </c>
      <c r="M28" s="22">
        <v>75000</v>
      </c>
      <c r="N28" s="22">
        <v>75000</v>
      </c>
      <c r="O28" s="22">
        <v>0</v>
      </c>
      <c r="P28" s="22">
        <v>15000</v>
      </c>
    </row>
    <row r="29" spans="1:16" ht="16.2" customHeight="1" x14ac:dyDescent="0.25">
      <c r="A29" s="15" t="s">
        <v>304</v>
      </c>
      <c r="B29" s="15" t="s">
        <v>208</v>
      </c>
      <c r="C29" s="2" t="s">
        <v>209</v>
      </c>
      <c r="D29" s="22">
        <v>-68000</v>
      </c>
      <c r="E29" s="22">
        <v>-48000</v>
      </c>
      <c r="F29" s="22">
        <v>-48000</v>
      </c>
      <c r="G29" s="22">
        <v>-48000</v>
      </c>
      <c r="H29" s="22">
        <v>-48000</v>
      </c>
      <c r="I29" s="22">
        <v>-48000</v>
      </c>
      <c r="J29" s="22">
        <v>-48000</v>
      </c>
      <c r="K29" s="22">
        <v>-48000</v>
      </c>
      <c r="L29" s="22">
        <v>-48000</v>
      </c>
      <c r="M29" s="22">
        <v>-48000</v>
      </c>
      <c r="N29" s="22">
        <v>-61700</v>
      </c>
      <c r="O29" s="22">
        <v>-61700</v>
      </c>
      <c r="P29" s="22">
        <v>-61700</v>
      </c>
    </row>
    <row r="30" spans="1:16" ht="16.2" customHeight="1" x14ac:dyDescent="0.25">
      <c r="A30" s="15" t="s">
        <v>304</v>
      </c>
      <c r="B30" s="15" t="s">
        <v>210</v>
      </c>
      <c r="C30" s="2" t="s">
        <v>211</v>
      </c>
      <c r="D30" s="22">
        <v>-15000</v>
      </c>
      <c r="E30" s="22">
        <v>-15000</v>
      </c>
      <c r="F30" s="22">
        <v>-15000</v>
      </c>
      <c r="G30" s="22">
        <v>-15000</v>
      </c>
      <c r="H30" s="22">
        <v>-15000</v>
      </c>
      <c r="I30" s="22">
        <v>-15000</v>
      </c>
      <c r="J30" s="22">
        <v>-15000</v>
      </c>
      <c r="K30" s="22">
        <v>-15000</v>
      </c>
      <c r="L30" s="22">
        <v>-15000</v>
      </c>
      <c r="M30" s="22">
        <v>-15000</v>
      </c>
      <c r="N30" s="22">
        <v>-28000</v>
      </c>
      <c r="O30" s="22">
        <v>-15000</v>
      </c>
      <c r="P30" s="22">
        <v>-15000</v>
      </c>
    </row>
    <row r="31" spans="1:16" ht="16.2" customHeight="1" x14ac:dyDescent="0.25">
      <c r="A31" s="15" t="s">
        <v>304</v>
      </c>
      <c r="B31" s="15" t="s">
        <v>212</v>
      </c>
      <c r="C31" s="2" t="s">
        <v>87</v>
      </c>
      <c r="D31" s="22">
        <v>0</v>
      </c>
      <c r="E31" s="22">
        <v>0</v>
      </c>
      <c r="F31" s="22">
        <v>0</v>
      </c>
      <c r="G31" s="22">
        <v>0</v>
      </c>
      <c r="H31" s="22">
        <v>0</v>
      </c>
      <c r="I31" s="22">
        <v>0</v>
      </c>
      <c r="J31" s="22">
        <v>0</v>
      </c>
      <c r="K31" s="22">
        <v>0</v>
      </c>
      <c r="L31" s="22">
        <v>0</v>
      </c>
      <c r="M31" s="22">
        <v>0</v>
      </c>
      <c r="N31" s="22">
        <v>0</v>
      </c>
      <c r="O31" s="22">
        <v>0</v>
      </c>
      <c r="P31" s="22">
        <v>0</v>
      </c>
    </row>
    <row r="32" spans="1:16" ht="16.2" customHeight="1" x14ac:dyDescent="0.25">
      <c r="A32" s="15" t="s">
        <v>305</v>
      </c>
      <c r="B32" s="15" t="s">
        <v>213</v>
      </c>
      <c r="C32" s="2" t="s">
        <v>88</v>
      </c>
      <c r="D32" s="22">
        <v>0</v>
      </c>
      <c r="E32" s="22">
        <v>0</v>
      </c>
      <c r="F32" s="22">
        <v>0</v>
      </c>
      <c r="G32" s="22">
        <v>0</v>
      </c>
      <c r="H32" s="22">
        <v>0</v>
      </c>
      <c r="I32" s="22">
        <v>0</v>
      </c>
      <c r="J32" s="22">
        <v>0</v>
      </c>
      <c r="K32" s="22">
        <v>0</v>
      </c>
      <c r="L32" s="22">
        <v>0</v>
      </c>
      <c r="M32" s="22">
        <v>0</v>
      </c>
      <c r="N32" s="22">
        <v>0</v>
      </c>
      <c r="O32" s="22">
        <v>0</v>
      </c>
      <c r="P32" s="22">
        <v>-50000</v>
      </c>
    </row>
    <row r="33" spans="1:16" ht="16.2" customHeight="1" x14ac:dyDescent="0.25">
      <c r="A33" s="15" t="s">
        <v>306</v>
      </c>
      <c r="B33" s="15" t="s">
        <v>215</v>
      </c>
      <c r="C33" s="2" t="s">
        <v>216</v>
      </c>
      <c r="D33" s="22">
        <v>0</v>
      </c>
      <c r="E33" s="22">
        <v>0</v>
      </c>
      <c r="F33" s="22">
        <v>0</v>
      </c>
      <c r="G33" s="22">
        <v>0</v>
      </c>
      <c r="H33" s="22">
        <v>0</v>
      </c>
      <c r="I33" s="22">
        <v>0</v>
      </c>
      <c r="J33" s="22">
        <v>0</v>
      </c>
      <c r="K33" s="22">
        <v>0</v>
      </c>
      <c r="L33" s="22">
        <v>0</v>
      </c>
      <c r="M33" s="22">
        <v>0</v>
      </c>
      <c r="N33" s="22">
        <v>0</v>
      </c>
      <c r="O33" s="22">
        <v>0</v>
      </c>
      <c r="P33" s="22">
        <v>0</v>
      </c>
    </row>
    <row r="34" spans="1:16" ht="16.2" customHeight="1" x14ac:dyDescent="0.25">
      <c r="A34" s="15" t="s">
        <v>307</v>
      </c>
      <c r="B34" s="15" t="s">
        <v>218</v>
      </c>
      <c r="C34" s="2" t="s">
        <v>219</v>
      </c>
      <c r="D34" s="22">
        <v>0</v>
      </c>
      <c r="E34" s="22">
        <v>0</v>
      </c>
      <c r="F34" s="22">
        <v>0</v>
      </c>
      <c r="G34" s="22">
        <v>0</v>
      </c>
      <c r="H34" s="22">
        <v>0</v>
      </c>
      <c r="I34" s="22">
        <v>0</v>
      </c>
      <c r="J34" s="22">
        <v>0</v>
      </c>
      <c r="K34" s="22">
        <v>0</v>
      </c>
      <c r="L34" s="22">
        <v>0</v>
      </c>
      <c r="M34" s="22">
        <v>0</v>
      </c>
      <c r="N34" s="22">
        <v>0</v>
      </c>
      <c r="O34" s="22">
        <v>0</v>
      </c>
      <c r="P34" s="22">
        <v>0</v>
      </c>
    </row>
    <row r="35" spans="1:16" ht="16.2" customHeight="1" x14ac:dyDescent="0.25">
      <c r="A35" s="15" t="s">
        <v>308</v>
      </c>
      <c r="B35" s="15" t="s">
        <v>220</v>
      </c>
      <c r="C35" s="2" t="s">
        <v>51</v>
      </c>
      <c r="D35" s="22">
        <v>-22542</v>
      </c>
      <c r="E35" s="22">
        <v>-44216.38</v>
      </c>
      <c r="F35" s="22">
        <v>-17253.37</v>
      </c>
      <c r="G35" s="22">
        <v>-37773.120000000003</v>
      </c>
      <c r="H35" s="22">
        <v>-19516.689999999999</v>
      </c>
      <c r="I35" s="22">
        <v>-40460.379999999997</v>
      </c>
      <c r="J35" s="22">
        <v>-22921.45</v>
      </c>
      <c r="K35" s="22">
        <v>-41055.01</v>
      </c>
      <c r="L35" s="22">
        <v>-23121.63</v>
      </c>
      <c r="M35" s="22">
        <v>-31092.34</v>
      </c>
      <c r="N35" s="22">
        <v>-13864.85</v>
      </c>
      <c r="O35" s="22">
        <v>-32000.34</v>
      </c>
      <c r="P35" s="22">
        <v>-19622.77</v>
      </c>
    </row>
    <row r="36" spans="1:16" ht="16.2" customHeight="1" x14ac:dyDescent="0.25">
      <c r="A36" s="15" t="s">
        <v>309</v>
      </c>
      <c r="B36" s="15" t="s">
        <v>222</v>
      </c>
      <c r="C36" s="2" t="s">
        <v>223</v>
      </c>
      <c r="D36" s="22">
        <v>0</v>
      </c>
      <c r="E36" s="22">
        <v>0</v>
      </c>
      <c r="F36" s="22">
        <v>0</v>
      </c>
      <c r="G36" s="22">
        <v>0</v>
      </c>
      <c r="H36" s="22">
        <v>0</v>
      </c>
      <c r="I36" s="22">
        <v>0</v>
      </c>
      <c r="J36" s="22">
        <v>0</v>
      </c>
      <c r="K36" s="22">
        <v>0</v>
      </c>
      <c r="L36" s="22">
        <v>0</v>
      </c>
      <c r="M36" s="22">
        <v>0</v>
      </c>
      <c r="N36" s="22">
        <v>0</v>
      </c>
      <c r="O36" s="22">
        <v>-200000</v>
      </c>
      <c r="P36" s="22">
        <v>-200000</v>
      </c>
    </row>
    <row r="37" spans="1:16" ht="16.2" customHeight="1" x14ac:dyDescent="0.25">
      <c r="A37" s="15" t="s">
        <v>310</v>
      </c>
      <c r="B37" s="15" t="s">
        <v>224</v>
      </c>
      <c r="C37" s="2" t="s">
        <v>52</v>
      </c>
      <c r="D37" s="22">
        <v>0</v>
      </c>
      <c r="E37" s="22">
        <v>0</v>
      </c>
      <c r="F37" s="22">
        <v>0</v>
      </c>
      <c r="G37" s="22">
        <v>0</v>
      </c>
      <c r="H37" s="22">
        <v>0</v>
      </c>
      <c r="I37" s="22">
        <v>0</v>
      </c>
      <c r="J37" s="22">
        <v>0</v>
      </c>
      <c r="K37" s="22">
        <v>0</v>
      </c>
      <c r="L37" s="22">
        <v>0</v>
      </c>
      <c r="M37" s="22">
        <v>0</v>
      </c>
      <c r="N37" s="22">
        <v>0</v>
      </c>
      <c r="O37" s="22">
        <v>0</v>
      </c>
      <c r="P37" s="22">
        <v>0</v>
      </c>
    </row>
    <row r="38" spans="1:16" ht="16.2" customHeight="1" x14ac:dyDescent="0.25">
      <c r="A38" s="15" t="s">
        <v>311</v>
      </c>
      <c r="B38" s="15" t="s">
        <v>225</v>
      </c>
      <c r="C38" s="2" t="s">
        <v>226</v>
      </c>
      <c r="D38" s="22">
        <v>-100</v>
      </c>
      <c r="E38" s="22">
        <v>-100</v>
      </c>
      <c r="F38" s="22">
        <v>-100</v>
      </c>
      <c r="G38" s="22">
        <v>-100</v>
      </c>
      <c r="H38" s="22">
        <v>-100</v>
      </c>
      <c r="I38" s="22">
        <v>-100</v>
      </c>
      <c r="J38" s="22">
        <v>-100</v>
      </c>
      <c r="K38" s="22">
        <v>-100</v>
      </c>
      <c r="L38" s="22">
        <v>-100</v>
      </c>
      <c r="M38" s="22">
        <v>-100</v>
      </c>
      <c r="N38" s="22">
        <v>-100</v>
      </c>
      <c r="O38" s="22">
        <v>-100</v>
      </c>
      <c r="P38" s="22">
        <v>-100</v>
      </c>
    </row>
    <row r="39" spans="1:16" ht="16.2" customHeight="1" x14ac:dyDescent="0.25">
      <c r="A39" s="15" t="s">
        <v>282</v>
      </c>
      <c r="B39" s="15" t="s">
        <v>228</v>
      </c>
      <c r="C39" s="2" t="s">
        <v>229</v>
      </c>
      <c r="D39" s="22">
        <v>0</v>
      </c>
      <c r="E39" s="22">
        <v>-153216</v>
      </c>
      <c r="F39" s="22">
        <v>-302940</v>
      </c>
      <c r="G39" s="22">
        <v>-439497.9</v>
      </c>
      <c r="H39" s="22">
        <v>-612368.4</v>
      </c>
      <c r="I39" s="22">
        <v>-759192.7</v>
      </c>
      <c r="J39" s="22">
        <v>-924159.35</v>
      </c>
      <c r="K39" s="22">
        <v>-1160288.55</v>
      </c>
      <c r="L39" s="22">
        <v>-1308040.6499999999</v>
      </c>
      <c r="M39" s="22">
        <v>-1445938.2</v>
      </c>
      <c r="N39" s="22">
        <v>-1714300.2</v>
      </c>
      <c r="O39" s="22">
        <v>-1760425.2</v>
      </c>
      <c r="P39" s="22">
        <v>-2014708.25</v>
      </c>
    </row>
    <row r="40" spans="1:16" ht="16.2" customHeight="1" x14ac:dyDescent="0.25">
      <c r="A40" s="15" t="s">
        <v>282</v>
      </c>
      <c r="B40" s="15" t="s">
        <v>230</v>
      </c>
      <c r="C40" s="2" t="s">
        <v>231</v>
      </c>
      <c r="D40" s="22">
        <v>0</v>
      </c>
      <c r="E40" s="22">
        <v>-99288</v>
      </c>
      <c r="F40" s="22">
        <v>-202130</v>
      </c>
      <c r="G40" s="22">
        <v>-289818</v>
      </c>
      <c r="H40" s="22">
        <v>-403284</v>
      </c>
      <c r="I40" s="22">
        <v>-501693.5</v>
      </c>
      <c r="J40" s="22">
        <v>-608680.5</v>
      </c>
      <c r="K40" s="22">
        <v>-771363</v>
      </c>
      <c r="L40" s="22">
        <v>-876203.1</v>
      </c>
      <c r="M40" s="22">
        <v>-968032.8</v>
      </c>
      <c r="N40" s="22">
        <v>-1151922.55</v>
      </c>
      <c r="O40" s="22">
        <v>-1144066.05</v>
      </c>
      <c r="P40" s="22">
        <v>-1310170.8799999999</v>
      </c>
    </row>
    <row r="41" spans="1:16" ht="16.2" customHeight="1" x14ac:dyDescent="0.25">
      <c r="A41" s="15" t="s">
        <v>283</v>
      </c>
      <c r="B41" s="15" t="s">
        <v>232</v>
      </c>
      <c r="C41" s="2" t="s">
        <v>233</v>
      </c>
      <c r="D41" s="22">
        <v>0</v>
      </c>
      <c r="E41" s="22">
        <v>72185.72</v>
      </c>
      <c r="F41" s="22">
        <v>142607.39000000001</v>
      </c>
      <c r="G41" s="22">
        <v>205923.78</v>
      </c>
      <c r="H41" s="22">
        <v>286818.40999999997</v>
      </c>
      <c r="I41" s="22">
        <v>356589.11</v>
      </c>
      <c r="J41" s="22">
        <v>432000.68</v>
      </c>
      <c r="K41" s="22">
        <v>542776.36</v>
      </c>
      <c r="L41" s="22">
        <v>610519.80000000005</v>
      </c>
      <c r="M41" s="22">
        <v>678409.4</v>
      </c>
      <c r="N41" s="22">
        <v>805616.56</v>
      </c>
      <c r="O41" s="22">
        <v>830828.61</v>
      </c>
      <c r="P41" s="22">
        <v>1005771.53</v>
      </c>
    </row>
    <row r="42" spans="1:16" ht="16.2" customHeight="1" x14ac:dyDescent="0.25">
      <c r="A42" s="15" t="s">
        <v>283</v>
      </c>
      <c r="B42" s="15" t="s">
        <v>234</v>
      </c>
      <c r="C42" s="2" t="s">
        <v>235</v>
      </c>
      <c r="D42" s="22">
        <v>0</v>
      </c>
      <c r="E42" s="22">
        <v>45763.199999999997</v>
      </c>
      <c r="F42" s="22">
        <v>93178.4</v>
      </c>
      <c r="G42" s="22">
        <v>133522.54999999999</v>
      </c>
      <c r="H42" s="22">
        <v>186248.71</v>
      </c>
      <c r="I42" s="22">
        <v>232164.04</v>
      </c>
      <c r="J42" s="22">
        <v>280877.92</v>
      </c>
      <c r="K42" s="22">
        <v>355440.4</v>
      </c>
      <c r="L42" s="22">
        <v>400931.88</v>
      </c>
      <c r="M42" s="22">
        <v>441647.67</v>
      </c>
      <c r="N42" s="22">
        <v>524913.86</v>
      </c>
      <c r="O42" s="22">
        <v>521602.61</v>
      </c>
      <c r="P42" s="22">
        <v>637755.26</v>
      </c>
    </row>
    <row r="43" spans="1:16" ht="16.2" customHeight="1" x14ac:dyDescent="0.25">
      <c r="A43" s="15" t="s">
        <v>283</v>
      </c>
      <c r="B43" s="15" t="s">
        <v>236</v>
      </c>
      <c r="C43" s="2" t="s">
        <v>237</v>
      </c>
      <c r="D43" s="22">
        <v>0</v>
      </c>
      <c r="E43" s="22">
        <v>0</v>
      </c>
      <c r="F43" s="22">
        <v>0</v>
      </c>
      <c r="G43" s="22">
        <v>0</v>
      </c>
      <c r="H43" s="22">
        <v>0</v>
      </c>
      <c r="I43" s="22">
        <v>0</v>
      </c>
      <c r="J43" s="22">
        <v>0</v>
      </c>
      <c r="K43" s="22">
        <v>0</v>
      </c>
      <c r="L43" s="22">
        <v>0</v>
      </c>
      <c r="M43" s="22">
        <v>0</v>
      </c>
      <c r="N43" s="22">
        <v>0</v>
      </c>
      <c r="O43" s="22">
        <v>0</v>
      </c>
      <c r="P43" s="22">
        <v>0</v>
      </c>
    </row>
    <row r="44" spans="1:16" ht="16.2" customHeight="1" x14ac:dyDescent="0.25">
      <c r="A44" s="15" t="s">
        <v>313</v>
      </c>
      <c r="B44" s="15" t="s">
        <v>249</v>
      </c>
      <c r="C44" s="2" t="s">
        <v>54</v>
      </c>
      <c r="D44" s="22">
        <v>0</v>
      </c>
      <c r="E44" s="22">
        <v>1500</v>
      </c>
      <c r="F44" s="22">
        <v>3000</v>
      </c>
      <c r="G44" s="22">
        <v>4500</v>
      </c>
      <c r="H44" s="22">
        <v>6000</v>
      </c>
      <c r="I44" s="22">
        <v>7500</v>
      </c>
      <c r="J44" s="22">
        <v>9000</v>
      </c>
      <c r="K44" s="22">
        <v>10500</v>
      </c>
      <c r="L44" s="22">
        <v>12000</v>
      </c>
      <c r="M44" s="22">
        <v>13500</v>
      </c>
      <c r="N44" s="22">
        <v>15000</v>
      </c>
      <c r="O44" s="22">
        <v>16500</v>
      </c>
      <c r="P44" s="22">
        <v>18000</v>
      </c>
    </row>
    <row r="45" spans="1:16" ht="16.2" customHeight="1" x14ac:dyDescent="0.25">
      <c r="A45" s="15" t="s">
        <v>314</v>
      </c>
      <c r="B45" s="15" t="s">
        <v>250</v>
      </c>
      <c r="C45" s="2" t="s">
        <v>21</v>
      </c>
      <c r="D45" s="22">
        <v>0</v>
      </c>
      <c r="E45" s="22">
        <v>10000</v>
      </c>
      <c r="F45" s="22">
        <v>20000</v>
      </c>
      <c r="G45" s="22">
        <v>30000</v>
      </c>
      <c r="H45" s="22">
        <v>40000</v>
      </c>
      <c r="I45" s="22">
        <v>50000</v>
      </c>
      <c r="J45" s="22">
        <v>60000</v>
      </c>
      <c r="K45" s="22">
        <v>70000</v>
      </c>
      <c r="L45" s="22">
        <v>80000</v>
      </c>
      <c r="M45" s="22">
        <v>140000</v>
      </c>
      <c r="N45" s="22">
        <v>150000</v>
      </c>
      <c r="O45" s="22">
        <v>160000</v>
      </c>
      <c r="P45" s="22">
        <v>170000</v>
      </c>
    </row>
    <row r="46" spans="1:16" ht="16.2" customHeight="1" x14ac:dyDescent="0.25">
      <c r="A46" s="15" t="s">
        <v>315</v>
      </c>
      <c r="B46" s="15" t="s">
        <v>251</v>
      </c>
      <c r="C46" s="2" t="s">
        <v>55</v>
      </c>
      <c r="D46" s="22">
        <v>0</v>
      </c>
      <c r="E46" s="22">
        <v>78</v>
      </c>
      <c r="F46" s="22">
        <v>156</v>
      </c>
      <c r="G46" s="22">
        <v>234</v>
      </c>
      <c r="H46" s="22">
        <v>312</v>
      </c>
      <c r="I46" s="22">
        <v>390</v>
      </c>
      <c r="J46" s="22">
        <v>468</v>
      </c>
      <c r="K46" s="22">
        <v>546</v>
      </c>
      <c r="L46" s="22">
        <v>624</v>
      </c>
      <c r="M46" s="22">
        <v>702</v>
      </c>
      <c r="N46" s="22">
        <v>780</v>
      </c>
      <c r="O46" s="22">
        <v>858</v>
      </c>
      <c r="P46" s="22">
        <v>936</v>
      </c>
    </row>
    <row r="47" spans="1:16" ht="16.2" customHeight="1" x14ac:dyDescent="0.25">
      <c r="A47" s="15" t="s">
        <v>316</v>
      </c>
      <c r="B47" s="15" t="s">
        <v>252</v>
      </c>
      <c r="C47" s="2" t="s">
        <v>56</v>
      </c>
      <c r="D47" s="22">
        <v>0</v>
      </c>
      <c r="E47" s="22">
        <v>0</v>
      </c>
      <c r="F47" s="22">
        <v>0</v>
      </c>
      <c r="G47" s="22">
        <v>0</v>
      </c>
      <c r="H47" s="22">
        <v>0</v>
      </c>
      <c r="I47" s="22">
        <v>0</v>
      </c>
      <c r="J47" s="22">
        <v>0</v>
      </c>
      <c r="K47" s="22">
        <v>0</v>
      </c>
      <c r="L47" s="22">
        <v>0</v>
      </c>
      <c r="M47" s="22">
        <v>0</v>
      </c>
      <c r="N47" s="22">
        <v>0</v>
      </c>
      <c r="O47" s="22">
        <v>0</v>
      </c>
      <c r="P47" s="22">
        <v>0</v>
      </c>
    </row>
    <row r="48" spans="1:16" ht="16.2" customHeight="1" x14ac:dyDescent="0.25">
      <c r="A48" s="15" t="s">
        <v>317</v>
      </c>
      <c r="B48" s="15" t="s">
        <v>253</v>
      </c>
      <c r="C48" s="2" t="s">
        <v>57</v>
      </c>
      <c r="D48" s="22">
        <v>0</v>
      </c>
      <c r="E48" s="22">
        <v>0</v>
      </c>
      <c r="F48" s="22">
        <v>0</v>
      </c>
      <c r="G48" s="22">
        <v>0</v>
      </c>
      <c r="H48" s="22">
        <v>0</v>
      </c>
      <c r="I48" s="22">
        <v>0</v>
      </c>
      <c r="J48" s="22">
        <v>0</v>
      </c>
      <c r="K48" s="22">
        <v>0</v>
      </c>
      <c r="L48" s="22">
        <v>7210</v>
      </c>
      <c r="M48" s="22">
        <v>7210</v>
      </c>
      <c r="N48" s="22">
        <v>7210</v>
      </c>
      <c r="O48" s="22">
        <v>7210</v>
      </c>
      <c r="P48" s="22">
        <v>7210</v>
      </c>
    </row>
    <row r="49" spans="1:16" ht="16.2" customHeight="1" x14ac:dyDescent="0.25">
      <c r="A49" s="15" t="s">
        <v>318</v>
      </c>
      <c r="B49" s="15" t="s">
        <v>254</v>
      </c>
      <c r="C49" s="2" t="s">
        <v>58</v>
      </c>
      <c r="D49" s="22">
        <v>0</v>
      </c>
      <c r="E49" s="22">
        <v>0</v>
      </c>
      <c r="F49" s="22">
        <v>0</v>
      </c>
      <c r="G49" s="22">
        <v>0</v>
      </c>
      <c r="H49" s="22">
        <v>0</v>
      </c>
      <c r="I49" s="22">
        <v>0</v>
      </c>
      <c r="J49" s="22">
        <v>0</v>
      </c>
      <c r="K49" s="22">
        <v>0</v>
      </c>
      <c r="L49" s="22">
        <v>0</v>
      </c>
      <c r="M49" s="22">
        <v>0</v>
      </c>
      <c r="N49" s="22">
        <v>0</v>
      </c>
      <c r="O49" s="22">
        <v>0</v>
      </c>
      <c r="P49" s="22">
        <v>0</v>
      </c>
    </row>
    <row r="50" spans="1:16" ht="16.2" customHeight="1" x14ac:dyDescent="0.25">
      <c r="A50" s="15" t="s">
        <v>319</v>
      </c>
      <c r="B50" s="15" t="s">
        <v>255</v>
      </c>
      <c r="C50" s="2" t="s">
        <v>59</v>
      </c>
      <c r="D50" s="22">
        <v>0</v>
      </c>
      <c r="E50" s="22">
        <v>0</v>
      </c>
      <c r="F50" s="22">
        <v>0</v>
      </c>
      <c r="G50" s="22">
        <v>0</v>
      </c>
      <c r="H50" s="22">
        <v>0</v>
      </c>
      <c r="I50" s="22">
        <v>0</v>
      </c>
      <c r="J50" s="22">
        <v>0</v>
      </c>
      <c r="K50" s="22">
        <v>0</v>
      </c>
      <c r="L50" s="22">
        <v>0</v>
      </c>
      <c r="M50" s="22">
        <v>0</v>
      </c>
      <c r="N50" s="22">
        <v>0</v>
      </c>
      <c r="O50" s="22">
        <v>0</v>
      </c>
      <c r="P50" s="22">
        <v>0</v>
      </c>
    </row>
    <row r="51" spans="1:16" ht="16.2" customHeight="1" x14ac:dyDescent="0.25">
      <c r="A51" s="15" t="s">
        <v>320</v>
      </c>
      <c r="B51" s="15" t="s">
        <v>256</v>
      </c>
      <c r="C51" s="2" t="s">
        <v>60</v>
      </c>
      <c r="D51" s="22">
        <v>0</v>
      </c>
      <c r="E51" s="22">
        <v>285</v>
      </c>
      <c r="F51" s="22">
        <v>570</v>
      </c>
      <c r="G51" s="22">
        <v>855</v>
      </c>
      <c r="H51" s="22">
        <v>1140</v>
      </c>
      <c r="I51" s="22">
        <v>1425</v>
      </c>
      <c r="J51" s="22">
        <v>1710</v>
      </c>
      <c r="K51" s="22">
        <v>1995</v>
      </c>
      <c r="L51" s="22">
        <v>2280</v>
      </c>
      <c r="M51" s="22">
        <v>2565</v>
      </c>
      <c r="N51" s="22">
        <v>2850</v>
      </c>
      <c r="O51" s="22">
        <v>3135</v>
      </c>
      <c r="P51" s="22">
        <v>3420</v>
      </c>
    </row>
    <row r="52" spans="1:16" ht="16.2" customHeight="1" x14ac:dyDescent="0.25">
      <c r="A52" s="15" t="s">
        <v>321</v>
      </c>
      <c r="B52" s="15" t="s">
        <v>257</v>
      </c>
      <c r="C52" s="2" t="s">
        <v>61</v>
      </c>
      <c r="D52" s="22">
        <v>0</v>
      </c>
      <c r="E52" s="22">
        <v>55</v>
      </c>
      <c r="F52" s="22">
        <v>110</v>
      </c>
      <c r="G52" s="22">
        <v>165</v>
      </c>
      <c r="H52" s="22">
        <v>220</v>
      </c>
      <c r="I52" s="22">
        <v>275</v>
      </c>
      <c r="J52" s="22">
        <v>330</v>
      </c>
      <c r="K52" s="22">
        <v>385</v>
      </c>
      <c r="L52" s="22">
        <v>440</v>
      </c>
      <c r="M52" s="22">
        <v>495</v>
      </c>
      <c r="N52" s="22">
        <v>550</v>
      </c>
      <c r="O52" s="22">
        <v>605</v>
      </c>
      <c r="P52" s="22">
        <v>660</v>
      </c>
    </row>
    <row r="53" spans="1:16" ht="16.2" customHeight="1" x14ac:dyDescent="0.25">
      <c r="A53" s="15" t="s">
        <v>322</v>
      </c>
      <c r="B53" s="15" t="s">
        <v>258</v>
      </c>
      <c r="C53" s="2" t="s">
        <v>62</v>
      </c>
      <c r="D53" s="22">
        <v>0</v>
      </c>
      <c r="E53" s="22">
        <v>10000</v>
      </c>
      <c r="F53" s="22">
        <v>20000</v>
      </c>
      <c r="G53" s="22">
        <v>30000</v>
      </c>
      <c r="H53" s="22">
        <v>40000</v>
      </c>
      <c r="I53" s="22">
        <v>50000</v>
      </c>
      <c r="J53" s="22">
        <v>60000</v>
      </c>
      <c r="K53" s="22">
        <v>70000</v>
      </c>
      <c r="L53" s="22">
        <v>80000</v>
      </c>
      <c r="M53" s="22">
        <v>90000</v>
      </c>
      <c r="N53" s="22">
        <v>100000</v>
      </c>
      <c r="O53" s="22">
        <v>110000</v>
      </c>
      <c r="P53" s="22">
        <v>120000</v>
      </c>
    </row>
    <row r="54" spans="1:16" ht="16.2" customHeight="1" x14ac:dyDescent="0.25">
      <c r="A54" s="15" t="s">
        <v>323</v>
      </c>
      <c r="B54" s="15" t="s">
        <v>259</v>
      </c>
      <c r="C54" s="2" t="s">
        <v>63</v>
      </c>
      <c r="D54" s="22">
        <v>0</v>
      </c>
      <c r="E54" s="22">
        <v>0</v>
      </c>
      <c r="F54" s="22">
        <v>0</v>
      </c>
      <c r="G54" s="22">
        <v>0</v>
      </c>
      <c r="H54" s="22">
        <v>0</v>
      </c>
      <c r="I54" s="22">
        <v>0</v>
      </c>
      <c r="J54" s="22">
        <v>325</v>
      </c>
      <c r="K54" s="22">
        <v>325</v>
      </c>
      <c r="L54" s="22">
        <v>325</v>
      </c>
      <c r="M54" s="22">
        <v>325</v>
      </c>
      <c r="N54" s="22">
        <v>452</v>
      </c>
      <c r="O54" s="22">
        <v>452</v>
      </c>
      <c r="P54" s="22">
        <v>452</v>
      </c>
    </row>
    <row r="55" spans="1:16" ht="16.2" customHeight="1" x14ac:dyDescent="0.25">
      <c r="A55" s="15" t="s">
        <v>324</v>
      </c>
      <c r="B55" s="15" t="s">
        <v>260</v>
      </c>
      <c r="C55" s="2" t="s">
        <v>64</v>
      </c>
      <c r="D55" s="22">
        <v>0</v>
      </c>
      <c r="E55" s="22">
        <v>0</v>
      </c>
      <c r="F55" s="22">
        <v>0</v>
      </c>
      <c r="G55" s="22">
        <v>0</v>
      </c>
      <c r="H55" s="22">
        <v>0</v>
      </c>
      <c r="I55" s="22">
        <v>0</v>
      </c>
      <c r="J55" s="22">
        <v>0</v>
      </c>
      <c r="K55" s="22">
        <v>0</v>
      </c>
      <c r="L55" s="22">
        <v>36250</v>
      </c>
      <c r="M55" s="22">
        <v>36250</v>
      </c>
      <c r="N55" s="22">
        <v>36250</v>
      </c>
      <c r="O55" s="22">
        <v>36250</v>
      </c>
      <c r="P55" s="22">
        <v>36250</v>
      </c>
    </row>
    <row r="56" spans="1:16" ht="16.2" customHeight="1" x14ac:dyDescent="0.25">
      <c r="A56" s="15" t="s">
        <v>325</v>
      </c>
      <c r="B56" s="15" t="s">
        <v>261</v>
      </c>
      <c r="C56" s="2" t="s">
        <v>65</v>
      </c>
      <c r="D56" s="22">
        <v>0</v>
      </c>
      <c r="E56" s="22">
        <v>352.5</v>
      </c>
      <c r="F56" s="22">
        <v>352.5</v>
      </c>
      <c r="G56" s="22">
        <v>352.5</v>
      </c>
      <c r="H56" s="22">
        <v>724.23</v>
      </c>
      <c r="I56" s="22">
        <v>724.23</v>
      </c>
      <c r="J56" s="22">
        <v>724.23</v>
      </c>
      <c r="K56" s="22">
        <v>724.23</v>
      </c>
      <c r="L56" s="22">
        <v>724.23</v>
      </c>
      <c r="M56" s="22">
        <v>1256.55</v>
      </c>
      <c r="N56" s="22">
        <v>1256.55</v>
      </c>
      <c r="O56" s="22">
        <v>1256.55</v>
      </c>
      <c r="P56" s="22">
        <v>1256.55</v>
      </c>
    </row>
    <row r="57" spans="1:16" ht="16.2" customHeight="1" x14ac:dyDescent="0.25">
      <c r="A57" s="15" t="s">
        <v>326</v>
      </c>
      <c r="B57" s="15" t="s">
        <v>262</v>
      </c>
      <c r="C57" s="2" t="s">
        <v>66</v>
      </c>
      <c r="D57" s="22">
        <v>0</v>
      </c>
      <c r="E57" s="22">
        <v>0</v>
      </c>
      <c r="F57" s="22">
        <v>0</v>
      </c>
      <c r="G57" s="22">
        <v>0</v>
      </c>
      <c r="H57" s="22">
        <v>0</v>
      </c>
      <c r="I57" s="22">
        <v>4800</v>
      </c>
      <c r="J57" s="22">
        <v>4800</v>
      </c>
      <c r="K57" s="22">
        <v>4800</v>
      </c>
      <c r="L57" s="22">
        <v>4800</v>
      </c>
      <c r="M57" s="22">
        <v>4800</v>
      </c>
      <c r="N57" s="22">
        <v>4800</v>
      </c>
      <c r="O57" s="22">
        <v>4800</v>
      </c>
      <c r="P57" s="22">
        <v>4800</v>
      </c>
    </row>
    <row r="58" spans="1:16" ht="16.2" customHeight="1" x14ac:dyDescent="0.25">
      <c r="A58" s="15" t="s">
        <v>327</v>
      </c>
      <c r="B58" s="15" t="s">
        <v>263</v>
      </c>
      <c r="C58" s="2" t="s">
        <v>67</v>
      </c>
      <c r="D58" s="22">
        <v>0</v>
      </c>
      <c r="E58" s="22">
        <v>625.35</v>
      </c>
      <c r="F58" s="22">
        <v>1250.7</v>
      </c>
      <c r="G58" s="22">
        <v>1876.05</v>
      </c>
      <c r="H58" s="22">
        <v>2501.4</v>
      </c>
      <c r="I58" s="22">
        <v>3126.75</v>
      </c>
      <c r="J58" s="22">
        <v>3752.1</v>
      </c>
      <c r="K58" s="22">
        <v>4377.45</v>
      </c>
      <c r="L58" s="22">
        <v>5002.8</v>
      </c>
      <c r="M58" s="22">
        <v>5628.15</v>
      </c>
      <c r="N58" s="22">
        <v>6253.5</v>
      </c>
      <c r="O58" s="22">
        <v>6878.85</v>
      </c>
      <c r="P58" s="22">
        <v>7504.2</v>
      </c>
    </row>
    <row r="59" spans="1:16" ht="16.2" customHeight="1" x14ac:dyDescent="0.25">
      <c r="A59" s="15" t="s">
        <v>328</v>
      </c>
      <c r="B59" s="15" t="s">
        <v>264</v>
      </c>
      <c r="C59" s="2" t="s">
        <v>68</v>
      </c>
      <c r="D59" s="22">
        <v>0</v>
      </c>
      <c r="E59" s="22">
        <v>0</v>
      </c>
      <c r="F59" s="22">
        <v>0</v>
      </c>
      <c r="G59" s="22">
        <v>0</v>
      </c>
      <c r="H59" s="22">
        <v>0</v>
      </c>
      <c r="I59" s="22">
        <v>0</v>
      </c>
      <c r="J59" s="22">
        <v>1520.75</v>
      </c>
      <c r="K59" s="22">
        <v>1520.75</v>
      </c>
      <c r="L59" s="22">
        <v>1520.75</v>
      </c>
      <c r="M59" s="22">
        <v>1520.75</v>
      </c>
      <c r="N59" s="22">
        <v>1520.75</v>
      </c>
      <c r="O59" s="22">
        <v>1520.75</v>
      </c>
      <c r="P59" s="22">
        <v>1520.75</v>
      </c>
    </row>
    <row r="60" spans="1:16" ht="16.2" customHeight="1" x14ac:dyDescent="0.25">
      <c r="A60" s="15" t="s">
        <v>329</v>
      </c>
      <c r="B60" s="15" t="s">
        <v>265</v>
      </c>
      <c r="C60" s="2" t="s">
        <v>69</v>
      </c>
      <c r="D60" s="22">
        <v>0</v>
      </c>
      <c r="E60" s="22">
        <v>0</v>
      </c>
      <c r="F60" s="22">
        <v>0</v>
      </c>
      <c r="G60" s="22">
        <v>0</v>
      </c>
      <c r="H60" s="22">
        <v>2102.2199999999998</v>
      </c>
      <c r="I60" s="22">
        <v>2102.2199999999998</v>
      </c>
      <c r="J60" s="22">
        <v>2102.2199999999998</v>
      </c>
      <c r="K60" s="22">
        <v>2102.2199999999998</v>
      </c>
      <c r="L60" s="22">
        <v>2102.2199999999998</v>
      </c>
      <c r="M60" s="22">
        <v>2102.2199999999998</v>
      </c>
      <c r="N60" s="22">
        <v>2102.2199999999998</v>
      </c>
      <c r="O60" s="22">
        <v>4589.34</v>
      </c>
      <c r="P60" s="22">
        <v>4589.34</v>
      </c>
    </row>
    <row r="61" spans="1:16" ht="16.2" customHeight="1" x14ac:dyDescent="0.25">
      <c r="A61" s="15" t="s">
        <v>330</v>
      </c>
      <c r="B61" s="15" t="s">
        <v>266</v>
      </c>
      <c r="C61" s="2" t="s">
        <v>70</v>
      </c>
      <c r="D61" s="22">
        <v>0</v>
      </c>
      <c r="E61" s="22">
        <v>0</v>
      </c>
      <c r="F61" s="22">
        <v>0</v>
      </c>
      <c r="G61" s="22">
        <v>0</v>
      </c>
      <c r="H61" s="22">
        <v>0</v>
      </c>
      <c r="I61" s="22">
        <v>0</v>
      </c>
      <c r="J61" s="22">
        <v>0</v>
      </c>
      <c r="K61" s="22">
        <v>0</v>
      </c>
      <c r="L61" s="22">
        <v>0</v>
      </c>
      <c r="M61" s="22">
        <v>0</v>
      </c>
      <c r="N61" s="22">
        <v>0</v>
      </c>
      <c r="O61" s="22">
        <v>0</v>
      </c>
      <c r="P61" s="22">
        <v>0</v>
      </c>
    </row>
    <row r="62" spans="1:16" ht="16.2" customHeight="1" x14ac:dyDescent="0.25">
      <c r="A62" s="15" t="s">
        <v>331</v>
      </c>
      <c r="B62" s="15" t="s">
        <v>267</v>
      </c>
      <c r="C62" s="2" t="s">
        <v>268</v>
      </c>
      <c r="D62" s="22">
        <v>0</v>
      </c>
      <c r="E62" s="22">
        <v>33500</v>
      </c>
      <c r="F62" s="22">
        <v>67000</v>
      </c>
      <c r="G62" s="22">
        <v>100500</v>
      </c>
      <c r="H62" s="22">
        <v>134000</v>
      </c>
      <c r="I62" s="22">
        <v>167500</v>
      </c>
      <c r="J62" s="22">
        <v>201000</v>
      </c>
      <c r="K62" s="22">
        <v>234500</v>
      </c>
      <c r="L62" s="22">
        <v>268000</v>
      </c>
      <c r="M62" s="22">
        <v>301500</v>
      </c>
      <c r="N62" s="22">
        <v>368500</v>
      </c>
      <c r="O62" s="22">
        <v>402000</v>
      </c>
      <c r="P62" s="22">
        <v>435500</v>
      </c>
    </row>
    <row r="63" spans="1:16" ht="16.2" customHeight="1" x14ac:dyDescent="0.25">
      <c r="A63" s="15" t="s">
        <v>332</v>
      </c>
      <c r="B63" s="15" t="s">
        <v>269</v>
      </c>
      <c r="C63" s="2" t="s">
        <v>270</v>
      </c>
      <c r="D63" s="22">
        <v>0</v>
      </c>
      <c r="E63" s="22">
        <v>36220</v>
      </c>
      <c r="F63" s="22">
        <v>72440</v>
      </c>
      <c r="G63" s="22">
        <v>108660</v>
      </c>
      <c r="H63" s="22">
        <v>144880</v>
      </c>
      <c r="I63" s="22">
        <v>181100</v>
      </c>
      <c r="J63" s="22">
        <v>217320</v>
      </c>
      <c r="K63" s="22">
        <v>253540</v>
      </c>
      <c r="L63" s="22">
        <v>289760</v>
      </c>
      <c r="M63" s="22">
        <v>325980</v>
      </c>
      <c r="N63" s="22">
        <v>362200</v>
      </c>
      <c r="O63" s="22">
        <v>398420</v>
      </c>
      <c r="P63" s="22">
        <v>434640</v>
      </c>
    </row>
    <row r="64" spans="1:16" ht="16.2" customHeight="1" x14ac:dyDescent="0.25">
      <c r="A64" s="15" t="s">
        <v>333</v>
      </c>
      <c r="B64" s="15" t="s">
        <v>271</v>
      </c>
      <c r="C64" s="2" t="s">
        <v>71</v>
      </c>
      <c r="D64" s="22">
        <v>0</v>
      </c>
      <c r="E64" s="22">
        <v>0</v>
      </c>
      <c r="F64" s="22">
        <v>0</v>
      </c>
      <c r="G64" s="22">
        <v>0</v>
      </c>
      <c r="H64" s="22">
        <v>0</v>
      </c>
      <c r="I64" s="22">
        <v>0</v>
      </c>
      <c r="J64" s="22">
        <v>0</v>
      </c>
      <c r="K64" s="22">
        <v>0</v>
      </c>
      <c r="L64" s="22">
        <v>0</v>
      </c>
      <c r="M64" s="22">
        <v>0</v>
      </c>
      <c r="N64" s="22">
        <v>0</v>
      </c>
      <c r="O64" s="22">
        <v>0</v>
      </c>
      <c r="P64" s="22">
        <v>20000</v>
      </c>
    </row>
    <row r="65" spans="1:16" ht="16.2" customHeight="1" x14ac:dyDescent="0.25">
      <c r="A65" s="15" t="s">
        <v>334</v>
      </c>
      <c r="B65" s="15" t="s">
        <v>272</v>
      </c>
      <c r="C65" s="2" t="s">
        <v>273</v>
      </c>
      <c r="D65" s="22">
        <v>0</v>
      </c>
      <c r="E65" s="22">
        <v>0</v>
      </c>
      <c r="F65" s="22">
        <v>0</v>
      </c>
      <c r="G65" s="22">
        <v>0</v>
      </c>
      <c r="H65" s="22">
        <v>0</v>
      </c>
      <c r="I65" s="22">
        <v>0</v>
      </c>
      <c r="J65" s="22">
        <v>0</v>
      </c>
      <c r="K65" s="22">
        <v>0</v>
      </c>
      <c r="L65" s="22">
        <v>0</v>
      </c>
      <c r="M65" s="22">
        <v>0</v>
      </c>
      <c r="N65" s="22">
        <v>0</v>
      </c>
      <c r="O65" s="22">
        <v>0</v>
      </c>
      <c r="P65" s="22">
        <v>10000</v>
      </c>
    </row>
    <row r="66" spans="1:16" ht="16.2" customHeight="1" x14ac:dyDescent="0.25">
      <c r="A66" s="15" t="s">
        <v>287</v>
      </c>
      <c r="B66" s="15" t="s">
        <v>241</v>
      </c>
      <c r="C66" s="2" t="s">
        <v>23</v>
      </c>
      <c r="D66" s="22">
        <v>0</v>
      </c>
      <c r="E66" s="22">
        <v>0</v>
      </c>
      <c r="F66" s="22">
        <v>0</v>
      </c>
      <c r="G66" s="22">
        <v>0</v>
      </c>
      <c r="H66" s="22">
        <v>0</v>
      </c>
      <c r="I66" s="22">
        <v>0</v>
      </c>
      <c r="J66" s="22">
        <v>0</v>
      </c>
      <c r="K66" s="22">
        <v>0</v>
      </c>
      <c r="L66" s="22">
        <v>0</v>
      </c>
      <c r="M66" s="22">
        <v>0</v>
      </c>
      <c r="N66" s="22">
        <v>0</v>
      </c>
      <c r="O66" s="22">
        <v>1897</v>
      </c>
      <c r="P66" s="22">
        <v>3785</v>
      </c>
    </row>
    <row r="67" spans="1:16" ht="16.2" customHeight="1" x14ac:dyDescent="0.25">
      <c r="A67" s="15" t="s">
        <v>288</v>
      </c>
      <c r="B67" s="15" t="s">
        <v>242</v>
      </c>
      <c r="C67" s="2" t="s">
        <v>72</v>
      </c>
      <c r="D67" s="22">
        <v>0</v>
      </c>
      <c r="E67" s="22">
        <v>0</v>
      </c>
      <c r="F67" s="22">
        <v>0</v>
      </c>
      <c r="G67" s="22">
        <v>0</v>
      </c>
      <c r="H67" s="22">
        <v>0</v>
      </c>
      <c r="I67" s="22">
        <v>0</v>
      </c>
      <c r="J67" s="22">
        <v>74454</v>
      </c>
      <c r="K67" s="22">
        <v>74454</v>
      </c>
      <c r="L67" s="22">
        <v>74454</v>
      </c>
      <c r="M67" s="22">
        <v>74454</v>
      </c>
      <c r="N67" s="22">
        <v>74454</v>
      </c>
      <c r="O67" s="22">
        <v>74454</v>
      </c>
      <c r="P67" s="22">
        <v>137604</v>
      </c>
    </row>
    <row r="68" spans="1:16" ht="16.2" customHeight="1" x14ac:dyDescent="0.25">
      <c r="A68" s="15" t="s">
        <v>289</v>
      </c>
      <c r="B68" s="15" t="s">
        <v>244</v>
      </c>
      <c r="C68" s="2" t="s">
        <v>22</v>
      </c>
      <c r="D68" s="22">
        <v>0</v>
      </c>
      <c r="E68" s="22">
        <v>0</v>
      </c>
      <c r="F68" s="22">
        <v>0</v>
      </c>
      <c r="G68" s="22">
        <v>0</v>
      </c>
      <c r="H68" s="22">
        <v>0</v>
      </c>
      <c r="I68" s="22">
        <v>0</v>
      </c>
      <c r="J68" s="22">
        <v>0</v>
      </c>
      <c r="K68" s="22">
        <v>0</v>
      </c>
      <c r="L68" s="22">
        <v>0</v>
      </c>
      <c r="M68" s="22">
        <v>0</v>
      </c>
      <c r="N68" s="22">
        <v>0</v>
      </c>
      <c r="O68" s="22">
        <v>0</v>
      </c>
      <c r="P68" s="22">
        <v>0</v>
      </c>
    </row>
    <row r="69" spans="1:16" ht="16.2" customHeight="1" x14ac:dyDescent="0.25">
      <c r="A69" s="15" t="s">
        <v>289</v>
      </c>
      <c r="B69" s="15" t="s">
        <v>274</v>
      </c>
      <c r="C69" s="2" t="s">
        <v>275</v>
      </c>
      <c r="D69" s="22">
        <v>0</v>
      </c>
      <c r="E69" s="22">
        <v>0</v>
      </c>
      <c r="F69" s="22">
        <v>0</v>
      </c>
      <c r="G69" s="22">
        <v>0</v>
      </c>
      <c r="H69" s="22">
        <v>0</v>
      </c>
      <c r="I69" s="22">
        <v>0</v>
      </c>
      <c r="J69" s="22">
        <v>0</v>
      </c>
      <c r="K69" s="22">
        <v>0</v>
      </c>
      <c r="L69" s="22">
        <v>0</v>
      </c>
      <c r="M69" s="22">
        <v>0</v>
      </c>
      <c r="N69" s="22">
        <v>0</v>
      </c>
      <c r="O69" s="22">
        <v>0</v>
      </c>
      <c r="P69" s="22">
        <v>0</v>
      </c>
    </row>
    <row r="70" spans="1:16" ht="16.2" customHeight="1" x14ac:dyDescent="0.25">
      <c r="A70" s="15" t="s">
        <v>289</v>
      </c>
      <c r="B70" s="15" t="s">
        <v>276</v>
      </c>
      <c r="C70" s="2" t="s">
        <v>277</v>
      </c>
      <c r="D70" s="22">
        <v>0</v>
      </c>
      <c r="E70" s="22">
        <v>0</v>
      </c>
      <c r="F70" s="22">
        <v>0</v>
      </c>
      <c r="G70" s="22">
        <v>0</v>
      </c>
      <c r="H70" s="22">
        <v>0</v>
      </c>
      <c r="I70" s="22">
        <v>0</v>
      </c>
      <c r="J70" s="22">
        <v>0</v>
      </c>
      <c r="K70" s="22">
        <v>0</v>
      </c>
      <c r="L70" s="22">
        <v>0</v>
      </c>
      <c r="M70" s="22">
        <v>0</v>
      </c>
      <c r="N70" s="22">
        <v>0</v>
      </c>
      <c r="O70" s="22">
        <v>0</v>
      </c>
      <c r="P70" s="22">
        <v>0</v>
      </c>
    </row>
    <row r="71" spans="1:16" ht="16.2" customHeight="1" x14ac:dyDescent="0.25">
      <c r="A71" s="15" t="s">
        <v>247</v>
      </c>
      <c r="B71" s="15" t="s">
        <v>245</v>
      </c>
      <c r="C71" s="2" t="s">
        <v>4</v>
      </c>
      <c r="D71" s="22">
        <v>0</v>
      </c>
      <c r="E71" s="22">
        <v>-1500</v>
      </c>
      <c r="F71" s="22">
        <v>-3000</v>
      </c>
      <c r="G71" s="22">
        <v>-4500</v>
      </c>
      <c r="H71" s="22">
        <v>-6000</v>
      </c>
      <c r="I71" s="22">
        <v>-7500</v>
      </c>
      <c r="J71" s="22">
        <v>-9000</v>
      </c>
      <c r="K71" s="22">
        <v>-10500</v>
      </c>
      <c r="L71" s="22">
        <v>-12000</v>
      </c>
      <c r="M71" s="22">
        <v>-13500</v>
      </c>
      <c r="N71" s="22">
        <v>-15000</v>
      </c>
      <c r="O71" s="22">
        <v>-16500</v>
      </c>
      <c r="P71" s="22">
        <v>-18000</v>
      </c>
    </row>
    <row r="72" spans="1:16" ht="16.2" customHeight="1" x14ac:dyDescent="0.25">
      <c r="A72" s="15" t="s">
        <v>290</v>
      </c>
      <c r="B72" s="15" t="s">
        <v>246</v>
      </c>
      <c r="C72" s="2" t="s">
        <v>5</v>
      </c>
      <c r="D72" s="22">
        <v>0</v>
      </c>
      <c r="E72" s="22">
        <v>0</v>
      </c>
      <c r="F72" s="22">
        <v>0</v>
      </c>
      <c r="G72" s="22">
        <v>0</v>
      </c>
      <c r="H72" s="22">
        <v>0</v>
      </c>
      <c r="I72" s="22">
        <v>0</v>
      </c>
      <c r="J72" s="22">
        <v>0</v>
      </c>
      <c r="K72" s="22">
        <v>0</v>
      </c>
      <c r="L72" s="22">
        <v>0</v>
      </c>
      <c r="M72" s="22">
        <v>0</v>
      </c>
      <c r="N72" s="22">
        <v>0</v>
      </c>
      <c r="O72" s="22">
        <v>0</v>
      </c>
      <c r="P72" s="22">
        <v>50000</v>
      </c>
    </row>
    <row r="73" spans="1:16" ht="16.2" customHeight="1" x14ac:dyDescent="0.25">
      <c r="A73" s="15" t="s">
        <v>297</v>
      </c>
      <c r="B73" s="15" t="s">
        <v>189</v>
      </c>
      <c r="C73" s="2" t="s">
        <v>73</v>
      </c>
      <c r="D73" s="22">
        <v>115250.75</v>
      </c>
      <c r="E73" s="22">
        <v>91031.37</v>
      </c>
      <c r="F73" s="22">
        <v>141522.42000000001</v>
      </c>
      <c r="G73" s="22">
        <v>175351.49</v>
      </c>
      <c r="H73" s="22">
        <v>225179.08</v>
      </c>
      <c r="I73" s="22">
        <v>283408.75</v>
      </c>
      <c r="J73" s="22">
        <v>140904.64000000001</v>
      </c>
      <c r="K73" s="22">
        <v>246919.09</v>
      </c>
      <c r="L73" s="22">
        <v>234418.77</v>
      </c>
      <c r="M73" s="22">
        <v>254986.03</v>
      </c>
      <c r="N73" s="22">
        <v>242219</v>
      </c>
      <c r="O73" s="22">
        <v>396884.29</v>
      </c>
      <c r="P73" s="22">
        <v>214236.58</v>
      </c>
    </row>
    <row r="74" spans="1:16" ht="16.2" customHeight="1" x14ac:dyDescent="0.25">
      <c r="A74" s="15" t="s">
        <v>297</v>
      </c>
      <c r="B74" s="15" t="s">
        <v>190</v>
      </c>
      <c r="C74" s="2" t="s">
        <v>74</v>
      </c>
      <c r="D74" s="22">
        <v>0</v>
      </c>
      <c r="E74" s="22">
        <v>0</v>
      </c>
      <c r="F74" s="22">
        <v>0</v>
      </c>
      <c r="G74" s="22">
        <v>0</v>
      </c>
      <c r="H74" s="22">
        <v>0</v>
      </c>
      <c r="I74" s="22">
        <v>0</v>
      </c>
      <c r="J74" s="22">
        <v>0</v>
      </c>
      <c r="K74" s="22">
        <v>0</v>
      </c>
      <c r="L74" s="22">
        <v>0</v>
      </c>
      <c r="M74" s="22">
        <v>0</v>
      </c>
      <c r="N74" s="22">
        <v>0</v>
      </c>
      <c r="O74" s="22">
        <v>0</v>
      </c>
      <c r="P74" s="22">
        <v>0</v>
      </c>
    </row>
    <row r="75" spans="1:16" ht="16.2" customHeight="1" x14ac:dyDescent="0.25">
      <c r="A75" s="15" t="s">
        <v>297</v>
      </c>
      <c r="B75" s="15" t="s">
        <v>191</v>
      </c>
      <c r="C75" s="2" t="s">
        <v>75</v>
      </c>
      <c r="D75" s="22">
        <v>0</v>
      </c>
      <c r="E75" s="22">
        <v>0</v>
      </c>
      <c r="F75" s="22">
        <v>0</v>
      </c>
      <c r="G75" s="22">
        <v>0</v>
      </c>
      <c r="H75" s="22">
        <v>0</v>
      </c>
      <c r="I75" s="22">
        <v>0</v>
      </c>
      <c r="J75" s="22">
        <v>0</v>
      </c>
      <c r="K75" s="22">
        <v>0</v>
      </c>
      <c r="L75" s="22">
        <v>0</v>
      </c>
      <c r="M75" s="22">
        <v>0</v>
      </c>
      <c r="N75" s="22">
        <v>0</v>
      </c>
      <c r="O75" s="22">
        <v>0</v>
      </c>
      <c r="P75" s="22">
        <v>0</v>
      </c>
    </row>
    <row r="76" spans="1:16" ht="16.2" customHeight="1" x14ac:dyDescent="0.25">
      <c r="A76" s="15" t="s">
        <v>297</v>
      </c>
      <c r="B76" s="15" t="s">
        <v>192</v>
      </c>
      <c r="C76" s="2" t="s">
        <v>193</v>
      </c>
      <c r="D76" s="22">
        <v>900</v>
      </c>
      <c r="E76" s="22">
        <v>1000</v>
      </c>
      <c r="F76" s="22">
        <v>1000</v>
      </c>
      <c r="G76" s="22">
        <v>1000</v>
      </c>
      <c r="H76" s="22">
        <v>1000</v>
      </c>
      <c r="I76" s="22">
        <v>1000</v>
      </c>
      <c r="J76" s="22">
        <v>1000</v>
      </c>
      <c r="K76" s="22">
        <v>1000</v>
      </c>
      <c r="L76" s="22">
        <v>1000</v>
      </c>
      <c r="M76" s="22">
        <v>1000</v>
      </c>
      <c r="N76" s="22">
        <v>1000</v>
      </c>
      <c r="O76" s="22">
        <v>1000</v>
      </c>
      <c r="P76" s="22">
        <v>1000</v>
      </c>
    </row>
    <row r="77" spans="1:16" ht="16.2" customHeight="1" x14ac:dyDescent="0.25">
      <c r="A77" s="15" t="s">
        <v>297</v>
      </c>
      <c r="B77" s="15" t="s">
        <v>194</v>
      </c>
      <c r="C77" s="2" t="s">
        <v>195</v>
      </c>
      <c r="D77" s="22">
        <v>0</v>
      </c>
      <c r="E77" s="22">
        <v>0</v>
      </c>
      <c r="F77" s="22">
        <v>0</v>
      </c>
      <c r="G77" s="22">
        <v>0</v>
      </c>
      <c r="H77" s="22">
        <v>0</v>
      </c>
      <c r="I77" s="22">
        <v>0</v>
      </c>
      <c r="J77" s="22">
        <v>0</v>
      </c>
      <c r="K77" s="22">
        <v>0</v>
      </c>
      <c r="L77" s="22">
        <v>0</v>
      </c>
      <c r="M77" s="22">
        <v>0</v>
      </c>
      <c r="N77" s="22">
        <v>0</v>
      </c>
      <c r="O77" s="22">
        <v>0</v>
      </c>
      <c r="P77" s="22">
        <v>0</v>
      </c>
    </row>
    <row r="78" spans="1:16" ht="16.2" customHeight="1" x14ac:dyDescent="0.25">
      <c r="A78" s="15" t="s">
        <v>301</v>
      </c>
      <c r="B78" s="15" t="s">
        <v>205</v>
      </c>
      <c r="C78" s="2" t="s">
        <v>76</v>
      </c>
      <c r="D78" s="22">
        <v>89626.84</v>
      </c>
      <c r="E78" s="22">
        <v>156168.82</v>
      </c>
      <c r="F78" s="22">
        <v>135367.09</v>
      </c>
      <c r="G78" s="22">
        <v>148666.54</v>
      </c>
      <c r="H78" s="22">
        <v>136672.13</v>
      </c>
      <c r="I78" s="22">
        <v>134214</v>
      </c>
      <c r="J78" s="22">
        <v>131105.99</v>
      </c>
      <c r="K78" s="22">
        <v>107751.56</v>
      </c>
      <c r="L78" s="22">
        <v>99373.23</v>
      </c>
      <c r="M78" s="22">
        <v>158764.37</v>
      </c>
      <c r="N78" s="22">
        <v>190913.32</v>
      </c>
      <c r="O78" s="22">
        <v>203664.54</v>
      </c>
      <c r="P78" s="22">
        <v>210414.01</v>
      </c>
    </row>
    <row r="79" spans="1:16" ht="16.2" customHeight="1" x14ac:dyDescent="0.25">
      <c r="A79" s="15" t="s">
        <v>299</v>
      </c>
      <c r="B79" s="15" t="s">
        <v>200</v>
      </c>
      <c r="C79" s="2" t="s">
        <v>26</v>
      </c>
      <c r="D79" s="22">
        <v>99582.41</v>
      </c>
      <c r="E79" s="22">
        <v>88013.47</v>
      </c>
      <c r="F79" s="22">
        <v>82284.429999999993</v>
      </c>
      <c r="G79" s="22">
        <v>84913.06</v>
      </c>
      <c r="H79" s="22">
        <v>88350.91</v>
      </c>
      <c r="I79" s="22">
        <v>90886.8</v>
      </c>
      <c r="J79" s="22">
        <v>100101.61</v>
      </c>
      <c r="K79" s="22">
        <v>92177.1</v>
      </c>
      <c r="L79" s="22">
        <v>100686.46</v>
      </c>
      <c r="M79" s="22">
        <v>109146.96</v>
      </c>
      <c r="N79" s="22">
        <v>96306.75</v>
      </c>
      <c r="O79" s="22">
        <v>107836.65</v>
      </c>
      <c r="P79" s="22">
        <v>166882.35</v>
      </c>
    </row>
    <row r="80" spans="1:16" ht="16.2" customHeight="1" x14ac:dyDescent="0.25">
      <c r="A80" s="15" t="s">
        <v>303</v>
      </c>
      <c r="B80" s="15" t="s">
        <v>207</v>
      </c>
      <c r="C80" s="2" t="s">
        <v>29</v>
      </c>
      <c r="D80" s="22">
        <v>-82654</v>
      </c>
      <c r="E80" s="22">
        <v>-78394.05</v>
      </c>
      <c r="F80" s="22">
        <v>-85351.56</v>
      </c>
      <c r="G80" s="22">
        <v>-84766.95</v>
      </c>
      <c r="H80" s="22">
        <v>-84816</v>
      </c>
      <c r="I80" s="22">
        <v>-88195.32</v>
      </c>
      <c r="J80" s="22">
        <v>-73571.839999999997</v>
      </c>
      <c r="K80" s="22">
        <v>-82463.600000000006</v>
      </c>
      <c r="L80" s="22">
        <v>-82893.759999999995</v>
      </c>
      <c r="M80" s="22">
        <v>-183515.76</v>
      </c>
      <c r="N80" s="22">
        <v>-148646.91</v>
      </c>
      <c r="O80" s="22">
        <v>-110537.60000000001</v>
      </c>
      <c r="P80" s="22">
        <v>-107571.67</v>
      </c>
    </row>
    <row r="81" spans="1:16" ht="16.2" customHeight="1" x14ac:dyDescent="0.25">
      <c r="A81" s="15" t="s">
        <v>312</v>
      </c>
      <c r="B81" s="15" t="s">
        <v>227</v>
      </c>
      <c r="C81" s="2" t="s">
        <v>12</v>
      </c>
      <c r="D81" s="22">
        <v>-312564</v>
      </c>
      <c r="E81" s="22">
        <v>-312564</v>
      </c>
      <c r="F81" s="22">
        <v>-312564</v>
      </c>
      <c r="G81" s="22">
        <v>-312564</v>
      </c>
      <c r="H81" s="22">
        <v>-312564</v>
      </c>
      <c r="I81" s="22">
        <v>-312564</v>
      </c>
      <c r="J81" s="22">
        <v>-312564</v>
      </c>
      <c r="K81" s="22">
        <v>-312564</v>
      </c>
      <c r="L81" s="22">
        <v>-312564</v>
      </c>
      <c r="M81" s="22">
        <v>-312564</v>
      </c>
      <c r="N81" s="22">
        <v>-312564</v>
      </c>
      <c r="O81" s="22">
        <v>-312564</v>
      </c>
      <c r="P81" s="22">
        <v>-312564</v>
      </c>
    </row>
  </sheetData>
  <sheetProtection algorithmName="SHA-512" hashValue="Llfp4TZ1vYPKmAN+g/2X46ZZmHoHU5e6Rrd/bJwkrZgcBOLJdgipdI6VSabcltJSQTUqooTQp1oewGfh0GYXOA==" saltValue="3VLmlOc4/QGvjlrpe/JvRg==" spinCount="100000" sheet="1" objects="1" scenarios="1"/>
  <conditionalFormatting sqref="A4">
    <cfRule type="expression" dxfId="9" priority="1" stopIfTrue="1">
      <formula>COUNTIF(PYClass,"No key!")&gt;0</formula>
    </cfRule>
  </conditionalFormatting>
  <conditionalFormatting sqref="D3:P3">
    <cfRule type="expression" dxfId="8" priority="2" stopIfTrue="1">
      <formula>ROUND(D3,2)&lt;&gt;0</formula>
    </cfRule>
  </conditionalFormatting>
  <pageMargins left="0.51181102362204722" right="0.51181102362204722" top="0.55118110236220474" bottom="0.55118110236220474" header="0.39370078740157483" footer="0.39370078740157483"/>
  <pageSetup paperSize="9" scale="55"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2" customHeight="1" x14ac:dyDescent="0.25"/>
  <cols>
    <col min="1" max="1" width="10.6640625" style="15" customWidth="1"/>
    <col min="2" max="2" width="14.6640625" style="15" customWidth="1"/>
    <col min="3" max="3" width="43.44140625" style="15" customWidth="1"/>
    <col min="4" max="15" width="14.6640625" style="22" customWidth="1"/>
    <col min="16" max="18" width="15.6640625" style="22" customWidth="1"/>
    <col min="19" max="16384" width="9.109375" style="2"/>
  </cols>
  <sheetData>
    <row r="1" spans="1:18" ht="16.2" customHeight="1" x14ac:dyDescent="0.25">
      <c r="A1" s="107" t="s">
        <v>351</v>
      </c>
    </row>
    <row r="2" spans="1:18" ht="16.2" customHeight="1" x14ac:dyDescent="0.25">
      <c r="A2" s="3" t="s">
        <v>84</v>
      </c>
    </row>
    <row r="3" spans="1:18" ht="16.2" customHeight="1" x14ac:dyDescent="0.25">
      <c r="A3" s="25" t="s">
        <v>40</v>
      </c>
      <c r="D3" s="22">
        <v>0</v>
      </c>
      <c r="E3" s="22">
        <v>0</v>
      </c>
      <c r="F3" s="22">
        <v>0</v>
      </c>
      <c r="G3" s="22">
        <v>0</v>
      </c>
      <c r="H3" s="22">
        <v>0</v>
      </c>
      <c r="I3" s="22">
        <v>0</v>
      </c>
      <c r="J3" s="22">
        <v>0</v>
      </c>
      <c r="K3" s="22">
        <v>0</v>
      </c>
      <c r="L3" s="22">
        <v>0</v>
      </c>
      <c r="M3" s="22">
        <v>0</v>
      </c>
      <c r="N3" s="22">
        <v>0</v>
      </c>
      <c r="O3" s="22">
        <v>0</v>
      </c>
    </row>
    <row r="4" spans="1:18" s="21" customFormat="1" ht="18" customHeight="1" x14ac:dyDescent="0.25">
      <c r="A4" s="13" t="s">
        <v>6</v>
      </c>
      <c r="B4" s="18" t="s">
        <v>20</v>
      </c>
      <c r="C4" s="13" t="s">
        <v>7</v>
      </c>
      <c r="D4" s="27">
        <v>45382</v>
      </c>
      <c r="E4" s="27">
        <v>45412</v>
      </c>
      <c r="F4" s="27">
        <v>45443</v>
      </c>
      <c r="G4" s="27">
        <v>45473</v>
      </c>
      <c r="H4" s="27">
        <v>45504</v>
      </c>
      <c r="I4" s="27">
        <v>45535</v>
      </c>
      <c r="J4" s="27">
        <v>45565</v>
      </c>
      <c r="K4" s="27">
        <v>45596</v>
      </c>
      <c r="L4" s="27">
        <v>45626</v>
      </c>
      <c r="M4" s="27">
        <v>45657</v>
      </c>
      <c r="N4" s="27">
        <v>45688</v>
      </c>
      <c r="O4" s="27">
        <v>45716</v>
      </c>
      <c r="P4" s="28"/>
      <c r="Q4" s="28"/>
      <c r="R4" s="28"/>
    </row>
    <row r="5" spans="1:18" ht="16.2" customHeight="1" x14ac:dyDescent="0.25">
      <c r="A5" s="15" t="s">
        <v>291</v>
      </c>
      <c r="B5" s="15" t="s">
        <v>139</v>
      </c>
      <c r="C5" s="2" t="s">
        <v>140</v>
      </c>
      <c r="D5" s="22">
        <v>0</v>
      </c>
      <c r="E5" s="22">
        <v>0</v>
      </c>
      <c r="F5" s="22">
        <v>0</v>
      </c>
      <c r="G5" s="22">
        <v>0</v>
      </c>
      <c r="H5" s="22">
        <v>0</v>
      </c>
      <c r="I5" s="22">
        <v>0</v>
      </c>
      <c r="J5" s="22">
        <v>0</v>
      </c>
      <c r="K5" s="22">
        <v>0</v>
      </c>
      <c r="L5" s="22">
        <v>0</v>
      </c>
      <c r="M5" s="22">
        <v>0</v>
      </c>
      <c r="N5" s="22">
        <v>0</v>
      </c>
      <c r="O5" s="22">
        <v>0</v>
      </c>
    </row>
    <row r="6" spans="1:18" ht="16.2" customHeight="1" x14ac:dyDescent="0.25">
      <c r="A6" s="15" t="s">
        <v>291</v>
      </c>
      <c r="B6" s="15" t="s">
        <v>141</v>
      </c>
      <c r="C6" s="2" t="s">
        <v>142</v>
      </c>
      <c r="D6" s="22">
        <v>0</v>
      </c>
      <c r="E6" s="22">
        <v>0</v>
      </c>
      <c r="F6" s="22">
        <v>0</v>
      </c>
      <c r="G6" s="22">
        <v>0</v>
      </c>
      <c r="H6" s="22">
        <v>0</v>
      </c>
      <c r="I6" s="22">
        <v>0</v>
      </c>
      <c r="J6" s="22">
        <v>0</v>
      </c>
      <c r="K6" s="22">
        <v>0</v>
      </c>
      <c r="L6" s="22">
        <v>0</v>
      </c>
      <c r="M6" s="22">
        <v>0</v>
      </c>
      <c r="N6" s="22">
        <v>0</v>
      </c>
      <c r="O6" s="22">
        <v>0</v>
      </c>
    </row>
    <row r="7" spans="1:18" ht="16.2" customHeight="1" x14ac:dyDescent="0.25">
      <c r="A7" s="15" t="s">
        <v>291</v>
      </c>
      <c r="B7" s="15" t="s">
        <v>143</v>
      </c>
      <c r="C7" s="2" t="s">
        <v>144</v>
      </c>
      <c r="D7" s="22">
        <v>120500</v>
      </c>
      <c r="E7" s="22">
        <v>135950</v>
      </c>
      <c r="F7" s="22">
        <v>135950</v>
      </c>
      <c r="G7" s="22">
        <v>135950</v>
      </c>
      <c r="H7" s="22">
        <v>135950</v>
      </c>
      <c r="I7" s="22">
        <v>135950</v>
      </c>
      <c r="J7" s="22">
        <v>135950</v>
      </c>
      <c r="K7" s="22">
        <v>135950</v>
      </c>
      <c r="L7" s="22">
        <v>135950</v>
      </c>
      <c r="M7" s="22">
        <v>135950</v>
      </c>
      <c r="N7" s="22">
        <v>135950</v>
      </c>
      <c r="O7" s="22">
        <v>135950</v>
      </c>
    </row>
    <row r="8" spans="1:18" ht="16.2" customHeight="1" x14ac:dyDescent="0.25">
      <c r="A8" s="15" t="s">
        <v>291</v>
      </c>
      <c r="B8" s="15" t="s">
        <v>145</v>
      </c>
      <c r="C8" s="2" t="s">
        <v>146</v>
      </c>
      <c r="D8" s="22">
        <v>63250</v>
      </c>
      <c r="E8" s="22">
        <v>63250</v>
      </c>
      <c r="F8" s="22">
        <v>63250</v>
      </c>
      <c r="G8" s="22">
        <v>63250</v>
      </c>
      <c r="H8" s="22">
        <v>63250</v>
      </c>
      <c r="I8" s="22">
        <v>63250</v>
      </c>
      <c r="J8" s="22">
        <v>63250</v>
      </c>
      <c r="K8" s="22">
        <v>63250</v>
      </c>
      <c r="L8" s="22">
        <v>63250</v>
      </c>
      <c r="M8" s="22">
        <v>63250</v>
      </c>
      <c r="N8" s="22">
        <v>63250</v>
      </c>
      <c r="O8" s="22">
        <v>73450</v>
      </c>
    </row>
    <row r="9" spans="1:18" ht="16.2" customHeight="1" x14ac:dyDescent="0.25">
      <c r="A9" s="15" t="s">
        <v>291</v>
      </c>
      <c r="B9" s="15" t="s">
        <v>147</v>
      </c>
      <c r="C9" s="2" t="s">
        <v>148</v>
      </c>
      <c r="D9" s="22">
        <v>0</v>
      </c>
      <c r="E9" s="22">
        <v>0</v>
      </c>
      <c r="F9" s="22">
        <v>0</v>
      </c>
      <c r="G9" s="22">
        <v>0</v>
      </c>
      <c r="H9" s="22">
        <v>0</v>
      </c>
      <c r="I9" s="22">
        <v>0</v>
      </c>
      <c r="J9" s="22">
        <v>0</v>
      </c>
      <c r="K9" s="22">
        <v>0</v>
      </c>
      <c r="L9" s="22">
        <v>0</v>
      </c>
      <c r="M9" s="22">
        <v>0</v>
      </c>
      <c r="N9" s="22">
        <v>0</v>
      </c>
      <c r="O9" s="22">
        <v>0</v>
      </c>
    </row>
    <row r="10" spans="1:18" ht="16.2" customHeight="1" x14ac:dyDescent="0.25">
      <c r="A10" s="15" t="s">
        <v>291</v>
      </c>
      <c r="B10" s="15" t="s">
        <v>149</v>
      </c>
      <c r="C10" s="2" t="s">
        <v>150</v>
      </c>
      <c r="D10" s="22">
        <v>0</v>
      </c>
      <c r="E10" s="22">
        <v>0</v>
      </c>
      <c r="F10" s="22">
        <v>0</v>
      </c>
      <c r="G10" s="22">
        <v>0</v>
      </c>
      <c r="H10" s="22">
        <v>0</v>
      </c>
      <c r="I10" s="22">
        <v>0</v>
      </c>
      <c r="J10" s="22">
        <v>0</v>
      </c>
      <c r="K10" s="22">
        <v>0</v>
      </c>
      <c r="L10" s="22">
        <v>0</v>
      </c>
      <c r="M10" s="22">
        <v>0</v>
      </c>
      <c r="N10" s="22">
        <v>0</v>
      </c>
      <c r="O10" s="22">
        <v>0</v>
      </c>
    </row>
    <row r="11" spans="1:18" ht="16.2" customHeight="1" x14ac:dyDescent="0.25">
      <c r="A11" s="15" t="s">
        <v>292</v>
      </c>
      <c r="B11" s="15" t="s">
        <v>151</v>
      </c>
      <c r="C11" s="2" t="s">
        <v>152</v>
      </c>
      <c r="D11" s="22">
        <v>0</v>
      </c>
      <c r="E11" s="22">
        <v>0</v>
      </c>
      <c r="F11" s="22">
        <v>0</v>
      </c>
      <c r="G11" s="22">
        <v>0</v>
      </c>
      <c r="H11" s="22">
        <v>0</v>
      </c>
      <c r="I11" s="22">
        <v>0</v>
      </c>
      <c r="J11" s="22">
        <v>0</v>
      </c>
      <c r="K11" s="22">
        <v>0</v>
      </c>
      <c r="L11" s="22">
        <v>0</v>
      </c>
      <c r="M11" s="22">
        <v>0</v>
      </c>
      <c r="N11" s="22">
        <v>0</v>
      </c>
      <c r="O11" s="22">
        <v>0</v>
      </c>
    </row>
    <row r="12" spans="1:18" ht="16.2" customHeight="1" x14ac:dyDescent="0.25">
      <c r="A12" s="15" t="s">
        <v>292</v>
      </c>
      <c r="B12" s="15" t="s">
        <v>153</v>
      </c>
      <c r="C12" s="2" t="s">
        <v>154</v>
      </c>
      <c r="D12" s="22">
        <v>0</v>
      </c>
      <c r="E12" s="22">
        <v>0</v>
      </c>
      <c r="F12" s="22">
        <v>0</v>
      </c>
      <c r="G12" s="22">
        <v>0</v>
      </c>
      <c r="H12" s="22">
        <v>0</v>
      </c>
      <c r="I12" s="22">
        <v>0</v>
      </c>
      <c r="J12" s="22">
        <v>0</v>
      </c>
      <c r="K12" s="22">
        <v>0</v>
      </c>
      <c r="L12" s="22">
        <v>0</v>
      </c>
      <c r="M12" s="22">
        <v>0</v>
      </c>
      <c r="N12" s="22">
        <v>0</v>
      </c>
      <c r="O12" s="22">
        <v>0</v>
      </c>
    </row>
    <row r="13" spans="1:18" ht="16.2" customHeight="1" x14ac:dyDescent="0.25">
      <c r="A13" s="15" t="s">
        <v>292</v>
      </c>
      <c r="B13" s="15" t="s">
        <v>155</v>
      </c>
      <c r="C13" s="2" t="s">
        <v>156</v>
      </c>
      <c r="D13" s="22">
        <v>-22000</v>
      </c>
      <c r="E13" s="22">
        <v>-22000</v>
      </c>
      <c r="F13" s="22">
        <v>-22000</v>
      </c>
      <c r="G13" s="22">
        <v>-22000</v>
      </c>
      <c r="H13" s="22">
        <v>-22000</v>
      </c>
      <c r="I13" s="22">
        <v>-22000</v>
      </c>
      <c r="J13" s="22">
        <v>-22000</v>
      </c>
      <c r="K13" s="22">
        <v>-22000</v>
      </c>
      <c r="L13" s="22">
        <v>-22000</v>
      </c>
      <c r="M13" s="22">
        <v>-22000</v>
      </c>
      <c r="N13" s="22">
        <v>-22000</v>
      </c>
      <c r="O13" s="22">
        <v>-40232</v>
      </c>
    </row>
    <row r="14" spans="1:18" ht="16.2" customHeight="1" x14ac:dyDescent="0.25">
      <c r="A14" s="15" t="s">
        <v>292</v>
      </c>
      <c r="B14" s="15" t="s">
        <v>157</v>
      </c>
      <c r="C14" s="2" t="s">
        <v>158</v>
      </c>
      <c r="D14" s="22">
        <v>-12500</v>
      </c>
      <c r="E14" s="22">
        <v>-12500</v>
      </c>
      <c r="F14" s="22">
        <v>-12500</v>
      </c>
      <c r="G14" s="22">
        <v>-12500</v>
      </c>
      <c r="H14" s="22">
        <v>-12500</v>
      </c>
      <c r="I14" s="22">
        <v>-12500</v>
      </c>
      <c r="J14" s="22">
        <v>-12500</v>
      </c>
      <c r="K14" s="22">
        <v>-12500</v>
      </c>
      <c r="L14" s="22">
        <v>-12500</v>
      </c>
      <c r="M14" s="22">
        <v>-12500</v>
      </c>
      <c r="N14" s="22">
        <v>-12500</v>
      </c>
      <c r="O14" s="22">
        <v>-24690</v>
      </c>
    </row>
    <row r="15" spans="1:18" ht="16.2" customHeight="1" x14ac:dyDescent="0.25">
      <c r="A15" s="15" t="s">
        <v>292</v>
      </c>
      <c r="B15" s="15" t="s">
        <v>159</v>
      </c>
      <c r="C15" s="2" t="s">
        <v>160</v>
      </c>
      <c r="D15" s="22">
        <v>0</v>
      </c>
      <c r="E15" s="22">
        <v>0</v>
      </c>
      <c r="F15" s="22">
        <v>0</v>
      </c>
      <c r="G15" s="22">
        <v>0</v>
      </c>
      <c r="H15" s="22">
        <v>0</v>
      </c>
      <c r="I15" s="22">
        <v>0</v>
      </c>
      <c r="J15" s="22">
        <v>0</v>
      </c>
      <c r="K15" s="22">
        <v>0</v>
      </c>
      <c r="L15" s="22">
        <v>0</v>
      </c>
      <c r="M15" s="22">
        <v>0</v>
      </c>
      <c r="N15" s="22">
        <v>0</v>
      </c>
      <c r="O15" s="22">
        <v>0</v>
      </c>
    </row>
    <row r="16" spans="1:18" ht="16.2" customHeight="1" x14ac:dyDescent="0.25">
      <c r="A16" s="15" t="s">
        <v>292</v>
      </c>
      <c r="B16" s="15" t="s">
        <v>161</v>
      </c>
      <c r="C16" s="2" t="s">
        <v>162</v>
      </c>
      <c r="D16" s="22">
        <v>0</v>
      </c>
      <c r="E16" s="22">
        <v>0</v>
      </c>
      <c r="F16" s="22">
        <v>0</v>
      </c>
      <c r="G16" s="22">
        <v>0</v>
      </c>
      <c r="H16" s="22">
        <v>0</v>
      </c>
      <c r="I16" s="22">
        <v>0</v>
      </c>
      <c r="J16" s="22">
        <v>0</v>
      </c>
      <c r="K16" s="22">
        <v>0</v>
      </c>
      <c r="L16" s="22">
        <v>0</v>
      </c>
      <c r="M16" s="22">
        <v>0</v>
      </c>
      <c r="N16" s="22">
        <v>0</v>
      </c>
      <c r="O16" s="22">
        <v>0</v>
      </c>
    </row>
    <row r="17" spans="1:15" ht="16.2" customHeight="1" x14ac:dyDescent="0.25">
      <c r="A17" s="15" t="s">
        <v>293</v>
      </c>
      <c r="B17" s="15" t="s">
        <v>174</v>
      </c>
      <c r="C17" s="2" t="s">
        <v>175</v>
      </c>
      <c r="D17" s="22">
        <v>100000</v>
      </c>
      <c r="E17" s="22">
        <v>100000</v>
      </c>
      <c r="F17" s="22">
        <v>100000</v>
      </c>
      <c r="G17" s="22">
        <v>100000</v>
      </c>
      <c r="H17" s="22">
        <v>100000</v>
      </c>
      <c r="I17" s="22">
        <v>100000</v>
      </c>
      <c r="J17" s="22">
        <v>100000</v>
      </c>
      <c r="K17" s="22">
        <v>100000</v>
      </c>
      <c r="L17" s="22">
        <v>100000</v>
      </c>
      <c r="M17" s="22">
        <v>100000</v>
      </c>
      <c r="N17" s="22">
        <v>100000</v>
      </c>
      <c r="O17" s="22">
        <v>100000</v>
      </c>
    </row>
    <row r="18" spans="1:15" ht="16.2" customHeight="1" x14ac:dyDescent="0.25">
      <c r="A18" s="15" t="s">
        <v>293</v>
      </c>
      <c r="B18" s="15" t="s">
        <v>176</v>
      </c>
      <c r="C18" s="2" t="s">
        <v>177</v>
      </c>
      <c r="D18" s="22">
        <v>0</v>
      </c>
      <c r="E18" s="22">
        <v>0</v>
      </c>
      <c r="F18" s="22">
        <v>0</v>
      </c>
      <c r="G18" s="22">
        <v>0</v>
      </c>
      <c r="H18" s="22">
        <v>0</v>
      </c>
      <c r="I18" s="22">
        <v>0</v>
      </c>
      <c r="J18" s="22">
        <v>0</v>
      </c>
      <c r="K18" s="22">
        <v>0</v>
      </c>
      <c r="L18" s="22">
        <v>0</v>
      </c>
      <c r="M18" s="22">
        <v>0</v>
      </c>
      <c r="N18" s="22">
        <v>0</v>
      </c>
      <c r="O18" s="22">
        <v>0</v>
      </c>
    </row>
    <row r="19" spans="1:15" ht="16.2" customHeight="1" x14ac:dyDescent="0.25">
      <c r="A19" s="15" t="s">
        <v>293</v>
      </c>
      <c r="B19" s="15" t="s">
        <v>178</v>
      </c>
      <c r="C19" s="2" t="s">
        <v>179</v>
      </c>
      <c r="D19" s="22">
        <v>0</v>
      </c>
      <c r="E19" s="22">
        <v>0</v>
      </c>
      <c r="F19" s="22">
        <v>0</v>
      </c>
      <c r="G19" s="22">
        <v>0</v>
      </c>
      <c r="H19" s="22">
        <v>0</v>
      </c>
      <c r="I19" s="22">
        <v>0</v>
      </c>
      <c r="J19" s="22">
        <v>0</v>
      </c>
      <c r="K19" s="22">
        <v>0</v>
      </c>
      <c r="L19" s="22">
        <v>0</v>
      </c>
      <c r="M19" s="22">
        <v>0</v>
      </c>
      <c r="N19" s="22">
        <v>0</v>
      </c>
      <c r="O19" s="22">
        <v>0</v>
      </c>
    </row>
    <row r="20" spans="1:15" ht="16.2" customHeight="1" x14ac:dyDescent="0.25">
      <c r="A20" s="15" t="s">
        <v>294</v>
      </c>
      <c r="B20" s="15" t="s">
        <v>180</v>
      </c>
      <c r="C20" s="2" t="s">
        <v>181</v>
      </c>
      <c r="D20" s="22">
        <v>-20000</v>
      </c>
      <c r="E20" s="22">
        <v>-20000</v>
      </c>
      <c r="F20" s="22">
        <v>-20000</v>
      </c>
      <c r="G20" s="22">
        <v>-20000</v>
      </c>
      <c r="H20" s="22">
        <v>-20000</v>
      </c>
      <c r="I20" s="22">
        <v>-20000</v>
      </c>
      <c r="J20" s="22">
        <v>-20000</v>
      </c>
      <c r="K20" s="22">
        <v>-20000</v>
      </c>
      <c r="L20" s="22">
        <v>-20000</v>
      </c>
      <c r="M20" s="22">
        <v>-20000</v>
      </c>
      <c r="N20" s="22">
        <v>-20000</v>
      </c>
      <c r="O20" s="22">
        <v>-30000</v>
      </c>
    </row>
    <row r="21" spans="1:15" ht="16.2" customHeight="1" x14ac:dyDescent="0.25">
      <c r="A21" s="15" t="s">
        <v>294</v>
      </c>
      <c r="B21" s="15" t="s">
        <v>182</v>
      </c>
      <c r="C21" s="2" t="s">
        <v>183</v>
      </c>
      <c r="D21" s="22">
        <v>0</v>
      </c>
      <c r="E21" s="22">
        <v>0</v>
      </c>
      <c r="F21" s="22">
        <v>0</v>
      </c>
      <c r="G21" s="22">
        <v>0</v>
      </c>
      <c r="H21" s="22">
        <v>0</v>
      </c>
      <c r="I21" s="22">
        <v>0</v>
      </c>
      <c r="J21" s="22">
        <v>0</v>
      </c>
      <c r="K21" s="22">
        <v>0</v>
      </c>
      <c r="L21" s="22">
        <v>0</v>
      </c>
      <c r="M21" s="22">
        <v>0</v>
      </c>
      <c r="N21" s="22">
        <v>0</v>
      </c>
      <c r="O21" s="22">
        <v>0</v>
      </c>
    </row>
    <row r="22" spans="1:15" ht="16.2" customHeight="1" x14ac:dyDescent="0.25">
      <c r="A22" s="15" t="s">
        <v>294</v>
      </c>
      <c r="B22" s="15" t="s">
        <v>184</v>
      </c>
      <c r="C22" s="2" t="s">
        <v>185</v>
      </c>
      <c r="D22" s="22">
        <v>0</v>
      </c>
      <c r="E22" s="22">
        <v>0</v>
      </c>
      <c r="F22" s="22">
        <v>0</v>
      </c>
      <c r="G22" s="22">
        <v>0</v>
      </c>
      <c r="H22" s="22">
        <v>0</v>
      </c>
      <c r="I22" s="22">
        <v>0</v>
      </c>
      <c r="J22" s="22">
        <v>0</v>
      </c>
      <c r="K22" s="22">
        <v>0</v>
      </c>
      <c r="L22" s="22">
        <v>0</v>
      </c>
      <c r="M22" s="22">
        <v>0</v>
      </c>
      <c r="N22" s="22">
        <v>0</v>
      </c>
      <c r="O22" s="22">
        <v>0</v>
      </c>
    </row>
    <row r="23" spans="1:15" ht="16.2" customHeight="1" x14ac:dyDescent="0.25">
      <c r="A23" s="15" t="s">
        <v>295</v>
      </c>
      <c r="B23" s="15" t="s">
        <v>186</v>
      </c>
      <c r="C23" s="2" t="s">
        <v>9</v>
      </c>
      <c r="D23" s="22">
        <v>150000</v>
      </c>
      <c r="E23" s="22">
        <v>150000</v>
      </c>
      <c r="F23" s="22">
        <v>150000</v>
      </c>
      <c r="G23" s="22">
        <v>150000</v>
      </c>
      <c r="H23" s="22">
        <v>150000</v>
      </c>
      <c r="I23" s="22">
        <v>180750</v>
      </c>
      <c r="J23" s="22">
        <v>180750</v>
      </c>
      <c r="K23" s="22">
        <v>180750</v>
      </c>
      <c r="L23" s="22">
        <v>180750</v>
      </c>
      <c r="M23" s="22">
        <v>180750</v>
      </c>
      <c r="N23" s="22">
        <v>180750</v>
      </c>
      <c r="O23" s="22">
        <v>200750</v>
      </c>
    </row>
    <row r="24" spans="1:15" ht="16.2" customHeight="1" x14ac:dyDescent="0.25">
      <c r="A24" s="15" t="s">
        <v>296</v>
      </c>
      <c r="B24" s="15" t="s">
        <v>199</v>
      </c>
      <c r="C24" s="2" t="s">
        <v>187</v>
      </c>
      <c r="D24" s="22">
        <v>0</v>
      </c>
      <c r="E24" s="22">
        <v>0</v>
      </c>
      <c r="F24" s="22">
        <v>0</v>
      </c>
      <c r="G24" s="22">
        <v>0</v>
      </c>
      <c r="H24" s="22">
        <v>0</v>
      </c>
      <c r="I24" s="22">
        <v>0</v>
      </c>
      <c r="J24" s="22">
        <v>0</v>
      </c>
      <c r="K24" s="22">
        <v>0</v>
      </c>
      <c r="L24" s="22">
        <v>0</v>
      </c>
      <c r="M24" s="22">
        <v>15700</v>
      </c>
      <c r="N24" s="22">
        <v>0</v>
      </c>
      <c r="O24" s="22">
        <v>10000</v>
      </c>
    </row>
    <row r="25" spans="1:15" ht="16.2" customHeight="1" x14ac:dyDescent="0.25">
      <c r="A25" s="15" t="s">
        <v>298</v>
      </c>
      <c r="B25" s="15" t="s">
        <v>196</v>
      </c>
      <c r="C25" s="2" t="s">
        <v>197</v>
      </c>
      <c r="D25" s="22">
        <v>1000</v>
      </c>
      <c r="E25" s="22">
        <v>1000</v>
      </c>
      <c r="F25" s="22">
        <v>1000</v>
      </c>
      <c r="G25" s="22">
        <v>1000</v>
      </c>
      <c r="H25" s="22">
        <v>1000</v>
      </c>
      <c r="I25" s="22">
        <v>1000</v>
      </c>
      <c r="J25" s="22">
        <v>1000</v>
      </c>
      <c r="K25" s="22">
        <v>1000</v>
      </c>
      <c r="L25" s="22">
        <v>1000</v>
      </c>
      <c r="M25" s="22">
        <v>1000</v>
      </c>
      <c r="N25" s="22">
        <v>1000</v>
      </c>
      <c r="O25" s="22">
        <v>1000</v>
      </c>
    </row>
    <row r="26" spans="1:15" ht="16.2" customHeight="1" x14ac:dyDescent="0.25">
      <c r="A26" s="15" t="s">
        <v>298</v>
      </c>
      <c r="B26" s="15" t="s">
        <v>198</v>
      </c>
      <c r="C26" s="2" t="s">
        <v>50</v>
      </c>
      <c r="D26" s="22">
        <v>0</v>
      </c>
      <c r="E26" s="22">
        <v>0</v>
      </c>
      <c r="F26" s="22">
        <v>0</v>
      </c>
      <c r="G26" s="22">
        <v>0</v>
      </c>
      <c r="H26" s="22">
        <v>0</v>
      </c>
      <c r="I26" s="22">
        <v>0</v>
      </c>
      <c r="J26" s="22">
        <v>0</v>
      </c>
      <c r="K26" s="22">
        <v>0</v>
      </c>
      <c r="L26" s="22">
        <v>0</v>
      </c>
      <c r="M26" s="22">
        <v>0</v>
      </c>
      <c r="N26" s="22">
        <v>0</v>
      </c>
      <c r="O26" s="22">
        <v>0</v>
      </c>
    </row>
    <row r="27" spans="1:15" ht="16.2" customHeight="1" x14ac:dyDescent="0.25">
      <c r="A27" s="15" t="s">
        <v>300</v>
      </c>
      <c r="B27" s="15" t="s">
        <v>201</v>
      </c>
      <c r="C27" s="2" t="s">
        <v>202</v>
      </c>
      <c r="D27" s="22">
        <v>0</v>
      </c>
      <c r="E27" s="22">
        <v>0</v>
      </c>
      <c r="F27" s="22">
        <v>0</v>
      </c>
      <c r="G27" s="22">
        <v>0</v>
      </c>
      <c r="H27" s="22">
        <v>0</v>
      </c>
      <c r="I27" s="22">
        <v>0</v>
      </c>
      <c r="J27" s="22">
        <v>0</v>
      </c>
      <c r="K27" s="22">
        <v>0</v>
      </c>
      <c r="L27" s="22">
        <v>0</v>
      </c>
      <c r="M27" s="22">
        <v>0</v>
      </c>
      <c r="N27" s="22">
        <v>0</v>
      </c>
      <c r="O27" s="22">
        <v>0</v>
      </c>
    </row>
    <row r="28" spans="1:15" ht="16.2" customHeight="1" x14ac:dyDescent="0.25">
      <c r="A28" s="15" t="s">
        <v>300</v>
      </c>
      <c r="B28" s="15" t="s">
        <v>203</v>
      </c>
      <c r="C28" s="2" t="s">
        <v>204</v>
      </c>
      <c r="D28" s="22">
        <v>15000</v>
      </c>
      <c r="E28" s="22">
        <v>0</v>
      </c>
      <c r="F28" s="22">
        <v>0</v>
      </c>
      <c r="G28" s="22">
        <v>0</v>
      </c>
      <c r="H28" s="22">
        <v>0</v>
      </c>
      <c r="I28" s="22">
        <v>0</v>
      </c>
      <c r="J28" s="22">
        <v>0</v>
      </c>
      <c r="K28" s="22">
        <v>0</v>
      </c>
      <c r="L28" s="22">
        <v>0</v>
      </c>
      <c r="M28" s="22">
        <v>0</v>
      </c>
      <c r="N28" s="22">
        <v>0</v>
      </c>
      <c r="O28" s="22">
        <v>20000</v>
      </c>
    </row>
    <row r="29" spans="1:15" ht="16.2" customHeight="1" x14ac:dyDescent="0.25">
      <c r="A29" s="15" t="s">
        <v>304</v>
      </c>
      <c r="B29" s="15" t="s">
        <v>208</v>
      </c>
      <c r="C29" s="2" t="s">
        <v>209</v>
      </c>
      <c r="D29" s="22">
        <v>-61700</v>
      </c>
      <c r="E29" s="22">
        <v>-61700</v>
      </c>
      <c r="F29" s="22">
        <v>-61700</v>
      </c>
      <c r="G29" s="22">
        <v>-61700</v>
      </c>
      <c r="H29" s="22">
        <v>-61700</v>
      </c>
      <c r="I29" s="22">
        <v>-61700</v>
      </c>
      <c r="J29" s="22">
        <v>-61700</v>
      </c>
      <c r="K29" s="22">
        <v>-61700</v>
      </c>
      <c r="L29" s="22">
        <v>-61700</v>
      </c>
      <c r="M29" s="22">
        <v>-61700</v>
      </c>
      <c r="N29" s="22">
        <v>-61700</v>
      </c>
      <c r="O29" s="22">
        <v>-111700</v>
      </c>
    </row>
    <row r="30" spans="1:15" ht="16.2" customHeight="1" x14ac:dyDescent="0.25">
      <c r="A30" s="15" t="s">
        <v>304</v>
      </c>
      <c r="B30" s="15" t="s">
        <v>210</v>
      </c>
      <c r="C30" s="2" t="s">
        <v>211</v>
      </c>
      <c r="D30" s="22">
        <v>-19300</v>
      </c>
      <c r="E30" s="22">
        <v>-19300</v>
      </c>
      <c r="F30" s="22">
        <v>-19300</v>
      </c>
      <c r="G30" s="22">
        <v>-19300</v>
      </c>
      <c r="H30" s="22">
        <v>-19300</v>
      </c>
      <c r="I30" s="22">
        <v>-19300</v>
      </c>
      <c r="J30" s="22">
        <v>-19300</v>
      </c>
      <c r="K30" s="22">
        <v>-19300</v>
      </c>
      <c r="L30" s="22">
        <v>-19300</v>
      </c>
      <c r="M30" s="22">
        <v>-35000</v>
      </c>
      <c r="N30" s="22">
        <v>-19300</v>
      </c>
      <c r="O30" s="22">
        <v>-19300</v>
      </c>
    </row>
    <row r="31" spans="1:15" ht="16.2" customHeight="1" x14ac:dyDescent="0.25">
      <c r="A31" s="15" t="s">
        <v>304</v>
      </c>
      <c r="B31" s="15" t="s">
        <v>212</v>
      </c>
      <c r="C31" s="2" t="s">
        <v>87</v>
      </c>
      <c r="D31" s="22">
        <v>0</v>
      </c>
      <c r="E31" s="22">
        <v>0</v>
      </c>
      <c r="F31" s="22">
        <v>0</v>
      </c>
      <c r="G31" s="22">
        <v>0</v>
      </c>
      <c r="H31" s="22">
        <v>0</v>
      </c>
      <c r="I31" s="22">
        <v>0</v>
      </c>
      <c r="J31" s="22">
        <v>0</v>
      </c>
      <c r="K31" s="22">
        <v>0</v>
      </c>
      <c r="L31" s="22">
        <v>0</v>
      </c>
      <c r="M31" s="22">
        <v>0</v>
      </c>
      <c r="N31" s="22">
        <v>0</v>
      </c>
      <c r="O31" s="22">
        <v>0</v>
      </c>
    </row>
    <row r="32" spans="1:15" ht="16.2" customHeight="1" x14ac:dyDescent="0.25">
      <c r="A32" s="15" t="s">
        <v>305</v>
      </c>
      <c r="B32" s="15" t="s">
        <v>213</v>
      </c>
      <c r="C32" s="2" t="s">
        <v>88</v>
      </c>
      <c r="D32" s="22">
        <v>0</v>
      </c>
      <c r="E32" s="22">
        <v>0</v>
      </c>
      <c r="F32" s="22">
        <v>0</v>
      </c>
      <c r="G32" s="22">
        <v>0</v>
      </c>
      <c r="H32" s="22">
        <v>0</v>
      </c>
      <c r="I32" s="22">
        <v>0</v>
      </c>
      <c r="J32" s="22">
        <v>0</v>
      </c>
      <c r="K32" s="22">
        <v>0</v>
      </c>
      <c r="L32" s="22">
        <v>0</v>
      </c>
      <c r="M32" s="22">
        <v>0</v>
      </c>
      <c r="N32" s="22">
        <v>0</v>
      </c>
      <c r="O32" s="22">
        <v>-78500</v>
      </c>
    </row>
    <row r="33" spans="1:15" ht="16.2" customHeight="1" x14ac:dyDescent="0.25">
      <c r="A33" s="15" t="s">
        <v>306</v>
      </c>
      <c r="B33" s="15" t="s">
        <v>215</v>
      </c>
      <c r="C33" s="2" t="s">
        <v>216</v>
      </c>
      <c r="D33" s="22">
        <v>0</v>
      </c>
      <c r="E33" s="22">
        <v>0</v>
      </c>
      <c r="F33" s="22">
        <v>0</v>
      </c>
      <c r="G33" s="22">
        <v>0</v>
      </c>
      <c r="H33" s="22">
        <v>0</v>
      </c>
      <c r="I33" s="22">
        <v>0</v>
      </c>
      <c r="J33" s="22">
        <v>0</v>
      </c>
      <c r="K33" s="22">
        <v>0</v>
      </c>
      <c r="L33" s="22">
        <v>0</v>
      </c>
      <c r="M33" s="22">
        <v>0</v>
      </c>
      <c r="N33" s="22">
        <v>0</v>
      </c>
      <c r="O33" s="22">
        <v>0</v>
      </c>
    </row>
    <row r="34" spans="1:15" ht="16.2" customHeight="1" x14ac:dyDescent="0.25">
      <c r="A34" s="15" t="s">
        <v>307</v>
      </c>
      <c r="B34" s="15" t="s">
        <v>218</v>
      </c>
      <c r="C34" s="2" t="s">
        <v>219</v>
      </c>
      <c r="D34" s="22">
        <v>0</v>
      </c>
      <c r="E34" s="22">
        <v>0</v>
      </c>
      <c r="F34" s="22">
        <v>0</v>
      </c>
      <c r="G34" s="22">
        <v>0</v>
      </c>
      <c r="H34" s="22">
        <v>0</v>
      </c>
      <c r="I34" s="22">
        <v>0</v>
      </c>
      <c r="J34" s="22">
        <v>0</v>
      </c>
      <c r="K34" s="22">
        <v>0</v>
      </c>
      <c r="L34" s="22">
        <v>0</v>
      </c>
      <c r="M34" s="22">
        <v>0</v>
      </c>
      <c r="N34" s="22">
        <v>0</v>
      </c>
      <c r="O34" s="22">
        <v>0</v>
      </c>
    </row>
    <row r="35" spans="1:15" ht="16.2" customHeight="1" x14ac:dyDescent="0.25">
      <c r="A35" s="15" t="s">
        <v>308</v>
      </c>
      <c r="B35" s="15" t="s">
        <v>220</v>
      </c>
      <c r="C35" s="2" t="s">
        <v>51</v>
      </c>
      <c r="D35" s="22">
        <v>-52638.550877192989</v>
      </c>
      <c r="E35" s="22">
        <v>-21040.696529366884</v>
      </c>
      <c r="F35" s="22">
        <v>-43922.237833714709</v>
      </c>
      <c r="G35" s="22">
        <v>-24395.867398932096</v>
      </c>
      <c r="H35" s="22">
        <v>-45977.70435545384</v>
      </c>
      <c r="I35" s="22">
        <v>-25754.443485888653</v>
      </c>
      <c r="J35" s="22">
        <v>-50685.200007627805</v>
      </c>
      <c r="K35" s="22">
        <v>-27201.913051106065</v>
      </c>
      <c r="L35" s="22">
        <v>-37917.489138062607</v>
      </c>
      <c r="M35" s="22">
        <v>-17117.09913806268</v>
      </c>
      <c r="N35" s="22">
        <v>-38095.645877193136</v>
      </c>
      <c r="O35" s="22">
        <v>-24225.648051106138</v>
      </c>
    </row>
    <row r="36" spans="1:15" ht="16.2" customHeight="1" x14ac:dyDescent="0.25">
      <c r="A36" s="15" t="s">
        <v>309</v>
      </c>
      <c r="B36" s="15" t="s">
        <v>222</v>
      </c>
      <c r="C36" s="2" t="s">
        <v>223</v>
      </c>
      <c r="D36" s="22">
        <v>-197417.26</v>
      </c>
      <c r="E36" s="22">
        <v>-194812.99</v>
      </c>
      <c r="F36" s="22">
        <v>-192187.02</v>
      </c>
      <c r="G36" s="22">
        <v>-189539.17</v>
      </c>
      <c r="H36" s="22">
        <v>-186869.25</v>
      </c>
      <c r="I36" s="22">
        <v>-184177.08</v>
      </c>
      <c r="J36" s="22">
        <v>-181462.48</v>
      </c>
      <c r="K36" s="22">
        <v>-178725.26</v>
      </c>
      <c r="L36" s="22">
        <v>-175965.23</v>
      </c>
      <c r="M36" s="22">
        <v>-173182.2</v>
      </c>
      <c r="N36" s="22">
        <v>-219730.29</v>
      </c>
      <c r="O36" s="22">
        <v>-216249.61</v>
      </c>
    </row>
    <row r="37" spans="1:15" ht="16.2" customHeight="1" x14ac:dyDescent="0.25">
      <c r="A37" s="15" t="s">
        <v>310</v>
      </c>
      <c r="B37" s="15" t="s">
        <v>224</v>
      </c>
      <c r="C37" s="2" t="s">
        <v>52</v>
      </c>
      <c r="D37" s="22">
        <v>0</v>
      </c>
      <c r="E37" s="22">
        <v>0</v>
      </c>
      <c r="F37" s="22">
        <v>0</v>
      </c>
      <c r="G37" s="22">
        <v>0</v>
      </c>
      <c r="H37" s="22">
        <v>0</v>
      </c>
      <c r="I37" s="22">
        <v>0</v>
      </c>
      <c r="J37" s="22">
        <v>0</v>
      </c>
      <c r="K37" s="22">
        <v>0</v>
      </c>
      <c r="L37" s="22">
        <v>0</v>
      </c>
      <c r="M37" s="22">
        <v>0</v>
      </c>
      <c r="N37" s="22">
        <v>0</v>
      </c>
      <c r="O37" s="22">
        <v>0</v>
      </c>
    </row>
    <row r="38" spans="1:15" ht="16.2" customHeight="1" x14ac:dyDescent="0.25">
      <c r="A38" s="15" t="s">
        <v>311</v>
      </c>
      <c r="B38" s="15" t="s">
        <v>225</v>
      </c>
      <c r="C38" s="2" t="s">
        <v>226</v>
      </c>
      <c r="D38" s="22">
        <v>-100</v>
      </c>
      <c r="E38" s="22">
        <v>-100</v>
      </c>
      <c r="F38" s="22">
        <v>-100</v>
      </c>
      <c r="G38" s="22">
        <v>-100</v>
      </c>
      <c r="H38" s="22">
        <v>-100</v>
      </c>
      <c r="I38" s="22">
        <v>-100</v>
      </c>
      <c r="J38" s="22">
        <v>-100</v>
      </c>
      <c r="K38" s="22">
        <v>-100</v>
      </c>
      <c r="L38" s="22">
        <v>-100</v>
      </c>
      <c r="M38" s="22">
        <v>-100</v>
      </c>
      <c r="N38" s="22">
        <v>-100</v>
      </c>
      <c r="O38" s="22">
        <v>-100</v>
      </c>
    </row>
    <row r="39" spans="1:15" ht="16.2" customHeight="1" x14ac:dyDescent="0.25">
      <c r="A39" s="15" t="s">
        <v>282</v>
      </c>
      <c r="B39" s="15" t="s">
        <v>228</v>
      </c>
      <c r="C39" s="2" t="s">
        <v>229</v>
      </c>
      <c r="D39" s="22">
        <v>-182400.00000000003</v>
      </c>
      <c r="E39" s="22">
        <v>-356400</v>
      </c>
      <c r="F39" s="22">
        <v>-542590</v>
      </c>
      <c r="G39" s="22">
        <v>-729010</v>
      </c>
      <c r="H39" s="22">
        <v>-914690</v>
      </c>
      <c r="I39" s="22">
        <v>-1113445</v>
      </c>
      <c r="J39" s="22">
        <v>-1303695</v>
      </c>
      <c r="K39" s="22">
        <v>-1503495</v>
      </c>
      <c r="L39" s="22">
        <v>-1721355</v>
      </c>
      <c r="M39" s="22">
        <v>-1926180</v>
      </c>
      <c r="N39" s="22">
        <v>-2146860</v>
      </c>
      <c r="O39" s="22">
        <v>-2370245</v>
      </c>
    </row>
    <row r="40" spans="1:15" ht="16.2" customHeight="1" x14ac:dyDescent="0.25">
      <c r="A40" s="15" t="s">
        <v>282</v>
      </c>
      <c r="B40" s="15" t="s">
        <v>230</v>
      </c>
      <c r="C40" s="2" t="s">
        <v>231</v>
      </c>
      <c r="D40" s="22">
        <v>-118200.00000000003</v>
      </c>
      <c r="E40" s="22">
        <v>-237800.00000000003</v>
      </c>
      <c r="F40" s="22">
        <v>-357800</v>
      </c>
      <c r="G40" s="22">
        <v>-480100</v>
      </c>
      <c r="H40" s="22">
        <v>-604450</v>
      </c>
      <c r="I40" s="22">
        <v>-733350</v>
      </c>
      <c r="J40" s="22">
        <v>-866700</v>
      </c>
      <c r="K40" s="22">
        <v>-1007130</v>
      </c>
      <c r="L40" s="22">
        <v>-1152420</v>
      </c>
      <c r="M40" s="22">
        <v>-1294295</v>
      </c>
      <c r="N40" s="22">
        <v>-1395202.5</v>
      </c>
      <c r="O40" s="22">
        <v>-1541377.5</v>
      </c>
    </row>
    <row r="41" spans="1:15" ht="16.2" customHeight="1" x14ac:dyDescent="0.25">
      <c r="A41" s="15" t="s">
        <v>283</v>
      </c>
      <c r="B41" s="15" t="s">
        <v>232</v>
      </c>
      <c r="C41" s="2" t="s">
        <v>233</v>
      </c>
      <c r="D41" s="22">
        <v>85935.38461538461</v>
      </c>
      <c r="E41" s="22">
        <v>167773.40458210674</v>
      </c>
      <c r="F41" s="22">
        <v>254226.88275345048</v>
      </c>
      <c r="G41" s="22">
        <v>341450.49351213418</v>
      </c>
      <c r="H41" s="22">
        <v>429625.42803084</v>
      </c>
      <c r="I41" s="22">
        <v>520482.75250133278</v>
      </c>
      <c r="J41" s="22">
        <v>609861.08182943019</v>
      </c>
      <c r="K41" s="22">
        <v>701746.89637797233</v>
      </c>
      <c r="L41" s="22">
        <v>807630.23283869866</v>
      </c>
      <c r="M41" s="22">
        <v>905187.14571110427</v>
      </c>
      <c r="N41" s="22">
        <v>1013205.6159715134</v>
      </c>
      <c r="O41" s="22">
        <v>1123709.3311832135</v>
      </c>
    </row>
    <row r="42" spans="1:15" ht="16.2" customHeight="1" x14ac:dyDescent="0.25">
      <c r="A42" s="15" t="s">
        <v>283</v>
      </c>
      <c r="B42" s="15" t="s">
        <v>234</v>
      </c>
      <c r="C42" s="2" t="s">
        <v>235</v>
      </c>
      <c r="D42" s="22">
        <v>54480</v>
      </c>
      <c r="E42" s="22">
        <v>109621.64821339847</v>
      </c>
      <c r="F42" s="22">
        <v>164842.65409092407</v>
      </c>
      <c r="G42" s="22">
        <v>221724.65206980429</v>
      </c>
      <c r="H42" s="22">
        <v>279715.70873833401</v>
      </c>
      <c r="I42" s="22">
        <v>338407.13453856355</v>
      </c>
      <c r="J42" s="22">
        <v>399371.23341124586</v>
      </c>
      <c r="K42" s="22">
        <v>460841.23845344374</v>
      </c>
      <c r="L42" s="22">
        <v>525771.0312580677</v>
      </c>
      <c r="M42" s="22">
        <v>589790.8550829693</v>
      </c>
      <c r="N42" s="22">
        <v>636100.73782264022</v>
      </c>
      <c r="O42" s="22">
        <v>703241.47901156987</v>
      </c>
    </row>
    <row r="43" spans="1:15" ht="16.2" customHeight="1" x14ac:dyDescent="0.25">
      <c r="A43" s="15" t="s">
        <v>283</v>
      </c>
      <c r="B43" s="15" t="s">
        <v>236</v>
      </c>
      <c r="C43" s="2" t="s">
        <v>237</v>
      </c>
      <c r="D43" s="22">
        <v>0</v>
      </c>
      <c r="E43" s="22">
        <v>0</v>
      </c>
      <c r="F43" s="22">
        <v>0</v>
      </c>
      <c r="G43" s="22">
        <v>0</v>
      </c>
      <c r="H43" s="22">
        <v>0</v>
      </c>
      <c r="I43" s="22">
        <v>0</v>
      </c>
      <c r="J43" s="22">
        <v>0</v>
      </c>
      <c r="K43" s="22">
        <v>0</v>
      </c>
      <c r="L43" s="22">
        <v>0</v>
      </c>
      <c r="M43" s="22">
        <v>0</v>
      </c>
      <c r="N43" s="22">
        <v>0</v>
      </c>
      <c r="O43" s="22">
        <v>0</v>
      </c>
    </row>
    <row r="44" spans="1:15" ht="16.2" customHeight="1" x14ac:dyDescent="0.25">
      <c r="A44" s="15" t="s">
        <v>313</v>
      </c>
      <c r="B44" s="15" t="s">
        <v>249</v>
      </c>
      <c r="C44" s="2" t="s">
        <v>54</v>
      </c>
      <c r="D44" s="22">
        <v>2000</v>
      </c>
      <c r="E44" s="22">
        <v>4000</v>
      </c>
      <c r="F44" s="22">
        <v>6000</v>
      </c>
      <c r="G44" s="22">
        <v>8000</v>
      </c>
      <c r="H44" s="22">
        <v>10000</v>
      </c>
      <c r="I44" s="22">
        <v>12000</v>
      </c>
      <c r="J44" s="22">
        <v>14000</v>
      </c>
      <c r="K44" s="22">
        <v>16000</v>
      </c>
      <c r="L44" s="22">
        <v>18000</v>
      </c>
      <c r="M44" s="22">
        <v>20000</v>
      </c>
      <c r="N44" s="22">
        <v>22000</v>
      </c>
      <c r="O44" s="22">
        <v>24000</v>
      </c>
    </row>
    <row r="45" spans="1:15" ht="16.2" customHeight="1" x14ac:dyDescent="0.25">
      <c r="A45" s="15" t="s">
        <v>314</v>
      </c>
      <c r="B45" s="15" t="s">
        <v>250</v>
      </c>
      <c r="C45" s="2" t="s">
        <v>21</v>
      </c>
      <c r="D45" s="22">
        <v>10000</v>
      </c>
      <c r="E45" s="22">
        <v>34800</v>
      </c>
      <c r="F45" s="22">
        <v>45820</v>
      </c>
      <c r="G45" s="22">
        <v>56320</v>
      </c>
      <c r="H45" s="22">
        <v>67170</v>
      </c>
      <c r="I45" s="22">
        <v>78570</v>
      </c>
      <c r="J45" s="22">
        <v>89170</v>
      </c>
      <c r="K45" s="22">
        <v>99520</v>
      </c>
      <c r="L45" s="22">
        <v>109760</v>
      </c>
      <c r="M45" s="22">
        <v>120340</v>
      </c>
      <c r="N45" s="22">
        <v>131543</v>
      </c>
      <c r="O45" s="22">
        <v>143643</v>
      </c>
    </row>
    <row r="46" spans="1:15" ht="16.2" customHeight="1" x14ac:dyDescent="0.25">
      <c r="A46" s="15" t="s">
        <v>315</v>
      </c>
      <c r="B46" s="15" t="s">
        <v>251</v>
      </c>
      <c r="C46" s="2" t="s">
        <v>55</v>
      </c>
      <c r="D46" s="22">
        <v>80</v>
      </c>
      <c r="E46" s="22">
        <v>180</v>
      </c>
      <c r="F46" s="22">
        <v>280</v>
      </c>
      <c r="G46" s="22">
        <v>380</v>
      </c>
      <c r="H46" s="22">
        <v>480</v>
      </c>
      <c r="I46" s="22">
        <v>580</v>
      </c>
      <c r="J46" s="22">
        <v>680</v>
      </c>
      <c r="K46" s="22">
        <v>780</v>
      </c>
      <c r="L46" s="22">
        <v>880</v>
      </c>
      <c r="M46" s="22">
        <v>980</v>
      </c>
      <c r="N46" s="22">
        <v>1080</v>
      </c>
      <c r="O46" s="22">
        <v>1180</v>
      </c>
    </row>
    <row r="47" spans="1:15" ht="16.2" customHeight="1" x14ac:dyDescent="0.25">
      <c r="A47" s="15" t="s">
        <v>316</v>
      </c>
      <c r="B47" s="15" t="s">
        <v>252</v>
      </c>
      <c r="C47" s="2" t="s">
        <v>56</v>
      </c>
      <c r="D47" s="22">
        <v>0</v>
      </c>
      <c r="E47" s="22">
        <v>0</v>
      </c>
      <c r="F47" s="22">
        <v>5000</v>
      </c>
      <c r="G47" s="22">
        <v>5000</v>
      </c>
      <c r="H47" s="22">
        <v>5000</v>
      </c>
      <c r="I47" s="22">
        <v>9000</v>
      </c>
      <c r="J47" s="22">
        <v>9000</v>
      </c>
      <c r="K47" s="22">
        <v>9000</v>
      </c>
      <c r="L47" s="22">
        <v>12850</v>
      </c>
      <c r="M47" s="22">
        <v>12850</v>
      </c>
      <c r="N47" s="22">
        <v>12850</v>
      </c>
      <c r="O47" s="22">
        <v>27850</v>
      </c>
    </row>
    <row r="48" spans="1:15" ht="16.2" customHeight="1" x14ac:dyDescent="0.25">
      <c r="A48" s="15" t="s">
        <v>317</v>
      </c>
      <c r="B48" s="15" t="s">
        <v>253</v>
      </c>
      <c r="C48" s="2" t="s">
        <v>57</v>
      </c>
      <c r="D48" s="22">
        <v>0</v>
      </c>
      <c r="E48" s="22">
        <v>2173.913043478261</v>
      </c>
      <c r="F48" s="22">
        <v>2173.913043478261</v>
      </c>
      <c r="G48" s="22">
        <v>2173.913043478261</v>
      </c>
      <c r="H48" s="22">
        <v>2173.913043478261</v>
      </c>
      <c r="I48" s="22">
        <v>2173.913043478261</v>
      </c>
      <c r="J48" s="22">
        <v>2173.913043478261</v>
      </c>
      <c r="K48" s="22">
        <v>2913.04347826087</v>
      </c>
      <c r="L48" s="22">
        <v>2913.04347826087</v>
      </c>
      <c r="M48" s="22">
        <v>3476.521739130435</v>
      </c>
      <c r="N48" s="22">
        <v>3476.521739130435</v>
      </c>
      <c r="O48" s="22">
        <v>3476.521739130435</v>
      </c>
    </row>
    <row r="49" spans="1:15" ht="16.2" customHeight="1" x14ac:dyDescent="0.25">
      <c r="A49" s="15" t="s">
        <v>318</v>
      </c>
      <c r="B49" s="15" t="s">
        <v>254</v>
      </c>
      <c r="C49" s="2" t="s">
        <v>58</v>
      </c>
      <c r="D49" s="22">
        <v>0</v>
      </c>
      <c r="E49" s="22">
        <v>0</v>
      </c>
      <c r="F49" s="22">
        <v>0</v>
      </c>
      <c r="G49" s="22">
        <v>0</v>
      </c>
      <c r="H49" s="22">
        <v>2500</v>
      </c>
      <c r="I49" s="22">
        <v>2500</v>
      </c>
      <c r="J49" s="22">
        <v>2500</v>
      </c>
      <c r="K49" s="22">
        <v>2500</v>
      </c>
      <c r="L49" s="22">
        <v>2500</v>
      </c>
      <c r="M49" s="22">
        <v>2500</v>
      </c>
      <c r="N49" s="22">
        <v>2500</v>
      </c>
      <c r="O49" s="22">
        <v>2500</v>
      </c>
    </row>
    <row r="50" spans="1:15" ht="16.2" customHeight="1" x14ac:dyDescent="0.25">
      <c r="A50" s="15" t="s">
        <v>319</v>
      </c>
      <c r="B50" s="15" t="s">
        <v>255</v>
      </c>
      <c r="C50" s="2" t="s">
        <v>59</v>
      </c>
      <c r="D50" s="22">
        <v>0</v>
      </c>
      <c r="E50" s="22">
        <v>0</v>
      </c>
      <c r="F50" s="22">
        <v>0</v>
      </c>
      <c r="G50" s="22">
        <v>0</v>
      </c>
      <c r="H50" s="22">
        <v>0</v>
      </c>
      <c r="I50" s="22">
        <v>0</v>
      </c>
      <c r="J50" s="22">
        <v>0</v>
      </c>
      <c r="K50" s="22">
        <v>0</v>
      </c>
      <c r="L50" s="22">
        <v>0</v>
      </c>
      <c r="M50" s="22">
        <v>0</v>
      </c>
      <c r="N50" s="22">
        <v>0</v>
      </c>
      <c r="O50" s="22">
        <v>0</v>
      </c>
    </row>
    <row r="51" spans="1:15" ht="16.2" customHeight="1" x14ac:dyDescent="0.25">
      <c r="A51" s="15" t="s">
        <v>320</v>
      </c>
      <c r="B51" s="15" t="s">
        <v>256</v>
      </c>
      <c r="C51" s="2" t="s">
        <v>60</v>
      </c>
      <c r="D51" s="22">
        <v>320</v>
      </c>
      <c r="E51" s="22">
        <v>640</v>
      </c>
      <c r="F51" s="22">
        <v>960</v>
      </c>
      <c r="G51" s="22">
        <v>1280</v>
      </c>
      <c r="H51" s="22">
        <v>1600</v>
      </c>
      <c r="I51" s="22">
        <v>1920</v>
      </c>
      <c r="J51" s="22">
        <v>2240</v>
      </c>
      <c r="K51" s="22">
        <v>2560</v>
      </c>
      <c r="L51" s="22">
        <v>2880</v>
      </c>
      <c r="M51" s="22">
        <v>3200</v>
      </c>
      <c r="N51" s="22">
        <v>3520</v>
      </c>
      <c r="O51" s="22">
        <v>3840</v>
      </c>
    </row>
    <row r="52" spans="1:15" ht="16.2" customHeight="1" x14ac:dyDescent="0.25">
      <c r="A52" s="15" t="s">
        <v>321</v>
      </c>
      <c r="B52" s="15" t="s">
        <v>257</v>
      </c>
      <c r="C52" s="2" t="s">
        <v>61</v>
      </c>
      <c r="D52" s="22">
        <v>78.94736842105263</v>
      </c>
      <c r="E52" s="22">
        <v>154.5995423340961</v>
      </c>
      <c r="F52" s="22">
        <v>211.12128146453088</v>
      </c>
      <c r="G52" s="22">
        <v>306.77345537757435</v>
      </c>
      <c r="H52" s="22">
        <v>331.99084668192216</v>
      </c>
      <c r="I52" s="22">
        <v>399.81693363844391</v>
      </c>
      <c r="J52" s="22">
        <v>478.07780320366129</v>
      </c>
      <c r="K52" s="22">
        <v>667.64302059496561</v>
      </c>
      <c r="L52" s="22">
        <v>756.33867276887861</v>
      </c>
      <c r="M52" s="22">
        <v>839.81693363844386</v>
      </c>
      <c r="N52" s="22">
        <v>931.12128146453085</v>
      </c>
      <c r="O52" s="22">
        <v>996.33867276887872</v>
      </c>
    </row>
    <row r="53" spans="1:15" ht="16.2" customHeight="1" x14ac:dyDescent="0.25">
      <c r="A53" s="15" t="s">
        <v>322</v>
      </c>
      <c r="B53" s="15" t="s">
        <v>258</v>
      </c>
      <c r="C53" s="2" t="s">
        <v>62</v>
      </c>
      <c r="D53" s="22">
        <v>12000</v>
      </c>
      <c r="E53" s="22">
        <v>24000</v>
      </c>
      <c r="F53" s="22">
        <v>36000</v>
      </c>
      <c r="G53" s="22">
        <v>48000</v>
      </c>
      <c r="H53" s="22">
        <v>60000</v>
      </c>
      <c r="I53" s="22">
        <v>72000</v>
      </c>
      <c r="J53" s="22">
        <v>84000</v>
      </c>
      <c r="K53" s="22">
        <v>96000</v>
      </c>
      <c r="L53" s="22">
        <v>108000</v>
      </c>
      <c r="M53" s="22">
        <v>120000</v>
      </c>
      <c r="N53" s="22">
        <v>132000</v>
      </c>
      <c r="O53" s="22">
        <v>144000</v>
      </c>
    </row>
    <row r="54" spans="1:15" ht="16.2" customHeight="1" x14ac:dyDescent="0.25">
      <c r="A54" s="15" t="s">
        <v>323</v>
      </c>
      <c r="B54" s="15" t="s">
        <v>259</v>
      </c>
      <c r="C54" s="2" t="s">
        <v>63</v>
      </c>
      <c r="D54" s="22">
        <v>419.29824561403507</v>
      </c>
      <c r="E54" s="22">
        <v>419.29824561403507</v>
      </c>
      <c r="F54" s="22">
        <v>419.29824561403507</v>
      </c>
      <c r="G54" s="22">
        <v>419.29824561403507</v>
      </c>
      <c r="H54" s="22">
        <v>419.29824561403507</v>
      </c>
      <c r="I54" s="22">
        <v>419.29824561403507</v>
      </c>
      <c r="J54" s="22">
        <v>419.29824561403507</v>
      </c>
      <c r="K54" s="22">
        <v>419.29824561403507</v>
      </c>
      <c r="L54" s="22">
        <v>419.29824561403507</v>
      </c>
      <c r="M54" s="22">
        <v>523.64607170099157</v>
      </c>
      <c r="N54" s="22">
        <v>523.64607170099157</v>
      </c>
      <c r="O54" s="22">
        <v>523.64607170099157</v>
      </c>
    </row>
    <row r="55" spans="1:15" ht="16.2" customHeight="1" x14ac:dyDescent="0.25">
      <c r="A55" s="15" t="s">
        <v>324</v>
      </c>
      <c r="B55" s="15" t="s">
        <v>260</v>
      </c>
      <c r="C55" s="2" t="s">
        <v>64</v>
      </c>
      <c r="D55" s="22">
        <v>0</v>
      </c>
      <c r="E55" s="22">
        <v>0</v>
      </c>
      <c r="F55" s="22">
        <v>0</v>
      </c>
      <c r="G55" s="22">
        <v>0</v>
      </c>
      <c r="H55" s="22">
        <v>0</v>
      </c>
      <c r="I55" s="22">
        <v>0</v>
      </c>
      <c r="J55" s="22">
        <v>5652.173913043478</v>
      </c>
      <c r="K55" s="22">
        <v>5652.173913043478</v>
      </c>
      <c r="L55" s="22">
        <v>5652.173913043478</v>
      </c>
      <c r="M55" s="22">
        <v>5652.173913043478</v>
      </c>
      <c r="N55" s="22">
        <v>5652.173913043478</v>
      </c>
      <c r="O55" s="22">
        <v>5652.173913043478</v>
      </c>
    </row>
    <row r="56" spans="1:15" ht="16.2" customHeight="1" x14ac:dyDescent="0.25">
      <c r="A56" s="15" t="s">
        <v>325</v>
      </c>
      <c r="B56" s="15" t="s">
        <v>261</v>
      </c>
      <c r="C56" s="2" t="s">
        <v>65</v>
      </c>
      <c r="D56" s="22">
        <v>0</v>
      </c>
      <c r="E56" s="22">
        <v>0</v>
      </c>
      <c r="F56" s="22">
        <v>853.91304347826087</v>
      </c>
      <c r="G56" s="22">
        <v>853.91304347826087</v>
      </c>
      <c r="H56" s="22">
        <v>1515.6521739130435</v>
      </c>
      <c r="I56" s="22">
        <v>1719.1304347826087</v>
      </c>
      <c r="J56" s="22">
        <v>1719.1304347826087</v>
      </c>
      <c r="K56" s="22">
        <v>1970.4347826086957</v>
      </c>
      <c r="L56" s="22">
        <v>1970.4347826086957</v>
      </c>
      <c r="M56" s="22">
        <v>2240</v>
      </c>
      <c r="N56" s="22">
        <v>2240</v>
      </c>
      <c r="O56" s="22">
        <v>2491.304347826087</v>
      </c>
    </row>
    <row r="57" spans="1:15" ht="16.2" customHeight="1" x14ac:dyDescent="0.25">
      <c r="A57" s="15" t="s">
        <v>326</v>
      </c>
      <c r="B57" s="15" t="s">
        <v>262</v>
      </c>
      <c r="C57" s="2" t="s">
        <v>66</v>
      </c>
      <c r="D57" s="22">
        <v>0</v>
      </c>
      <c r="E57" s="22">
        <v>0</v>
      </c>
      <c r="F57" s="22">
        <v>0</v>
      </c>
      <c r="G57" s="22">
        <v>0</v>
      </c>
      <c r="H57" s="22">
        <v>5200</v>
      </c>
      <c r="I57" s="22">
        <v>5200</v>
      </c>
      <c r="J57" s="22">
        <v>5200</v>
      </c>
      <c r="K57" s="22">
        <v>5200</v>
      </c>
      <c r="L57" s="22">
        <v>5200</v>
      </c>
      <c r="M57" s="22">
        <v>5200</v>
      </c>
      <c r="N57" s="22">
        <v>5200</v>
      </c>
      <c r="O57" s="22">
        <v>5200</v>
      </c>
    </row>
    <row r="58" spans="1:15" ht="16.2" customHeight="1" x14ac:dyDescent="0.25">
      <c r="A58" s="15" t="s">
        <v>327</v>
      </c>
      <c r="B58" s="15" t="s">
        <v>263</v>
      </c>
      <c r="C58" s="2" t="s">
        <v>67</v>
      </c>
      <c r="D58" s="22">
        <v>736.84210526315792</v>
      </c>
      <c r="E58" s="22">
        <v>1475.9725400457667</v>
      </c>
      <c r="F58" s="22">
        <v>2215.1029748283754</v>
      </c>
      <c r="G58" s="22">
        <v>2954.2334096109844</v>
      </c>
      <c r="H58" s="22">
        <v>3693.3638443935934</v>
      </c>
      <c r="I58" s="22">
        <v>4432.4942791762023</v>
      </c>
      <c r="J58" s="22">
        <v>5171.6247139588113</v>
      </c>
      <c r="K58" s="22">
        <v>5910.7551487414203</v>
      </c>
      <c r="L58" s="22">
        <v>6649.8855835240292</v>
      </c>
      <c r="M58" s="22">
        <v>7389.0160183066382</v>
      </c>
      <c r="N58" s="22">
        <v>8128.1464530892472</v>
      </c>
      <c r="O58" s="22">
        <v>8867.2768878718562</v>
      </c>
    </row>
    <row r="59" spans="1:15" ht="16.2" customHeight="1" x14ac:dyDescent="0.25">
      <c r="A59" s="15" t="s">
        <v>328</v>
      </c>
      <c r="B59" s="15" t="s">
        <v>264</v>
      </c>
      <c r="C59" s="2" t="s">
        <v>68</v>
      </c>
      <c r="D59" s="22">
        <v>0</v>
      </c>
      <c r="E59" s="22">
        <v>0</v>
      </c>
      <c r="F59" s="22">
        <v>1086.9565217391305</v>
      </c>
      <c r="G59" s="22">
        <v>1086.9565217391305</v>
      </c>
      <c r="H59" s="22">
        <v>1086.9565217391305</v>
      </c>
      <c r="I59" s="22">
        <v>1086.9565217391305</v>
      </c>
      <c r="J59" s="22">
        <v>2217.391304347826</v>
      </c>
      <c r="K59" s="22">
        <v>2217.391304347826</v>
      </c>
      <c r="L59" s="22">
        <v>2217.391304347826</v>
      </c>
      <c r="M59" s="22">
        <v>2217.391304347826</v>
      </c>
      <c r="N59" s="22">
        <v>4043.478260869565</v>
      </c>
      <c r="O59" s="22">
        <v>4043.478260869565</v>
      </c>
    </row>
    <row r="60" spans="1:15" ht="16.2" customHeight="1" x14ac:dyDescent="0.25">
      <c r="A60" s="15" t="s">
        <v>329</v>
      </c>
      <c r="B60" s="15" t="s">
        <v>265</v>
      </c>
      <c r="C60" s="2" t="s">
        <v>69</v>
      </c>
      <c r="D60" s="22">
        <v>105.26315789473685</v>
      </c>
      <c r="E60" s="22">
        <v>105.26315789473685</v>
      </c>
      <c r="F60" s="22">
        <v>966.13272311212813</v>
      </c>
      <c r="G60" s="22">
        <v>2792.2196796338671</v>
      </c>
      <c r="H60" s="22">
        <v>2792.2196796338671</v>
      </c>
      <c r="I60" s="22">
        <v>4983.5240274599546</v>
      </c>
      <c r="J60" s="22">
        <v>9870.4805491990846</v>
      </c>
      <c r="K60" s="22">
        <v>13705.263157894737</v>
      </c>
      <c r="L60" s="22">
        <v>13705.263157894737</v>
      </c>
      <c r="M60" s="22">
        <v>13705.263157894737</v>
      </c>
      <c r="N60" s="22">
        <v>13705.263157894737</v>
      </c>
      <c r="O60" s="22">
        <v>13705.263157894737</v>
      </c>
    </row>
    <row r="61" spans="1:15" ht="16.2" customHeight="1" x14ac:dyDescent="0.25">
      <c r="A61" s="15" t="s">
        <v>330</v>
      </c>
      <c r="B61" s="15" t="s">
        <v>266</v>
      </c>
      <c r="C61" s="2" t="s">
        <v>70</v>
      </c>
      <c r="D61" s="22">
        <v>0</v>
      </c>
      <c r="E61" s="22">
        <v>0</v>
      </c>
      <c r="F61" s="22">
        <v>0</v>
      </c>
      <c r="G61" s="22">
        <v>0</v>
      </c>
      <c r="H61" s="22">
        <v>0</v>
      </c>
      <c r="I61" s="22">
        <v>0</v>
      </c>
      <c r="J61" s="22">
        <v>0</v>
      </c>
      <c r="K61" s="22">
        <v>0</v>
      </c>
      <c r="L61" s="22">
        <v>0</v>
      </c>
      <c r="M61" s="22">
        <v>0</v>
      </c>
      <c r="N61" s="22">
        <v>0</v>
      </c>
      <c r="O61" s="22">
        <v>0</v>
      </c>
    </row>
    <row r="62" spans="1:15" ht="16.2" customHeight="1" x14ac:dyDescent="0.25">
      <c r="A62" s="15" t="s">
        <v>331</v>
      </c>
      <c r="B62" s="15" t="s">
        <v>267</v>
      </c>
      <c r="C62" s="2" t="s">
        <v>268</v>
      </c>
      <c r="D62" s="22">
        <v>42200</v>
      </c>
      <c r="E62" s="22">
        <v>84400</v>
      </c>
      <c r="F62" s="22">
        <v>126600</v>
      </c>
      <c r="G62" s="22">
        <v>168800</v>
      </c>
      <c r="H62" s="22">
        <v>211000</v>
      </c>
      <c r="I62" s="22">
        <v>253200</v>
      </c>
      <c r="J62" s="22">
        <v>295400</v>
      </c>
      <c r="K62" s="22">
        <v>337600</v>
      </c>
      <c r="L62" s="22">
        <v>379800</v>
      </c>
      <c r="M62" s="22">
        <v>464200</v>
      </c>
      <c r="N62" s="22">
        <v>506400</v>
      </c>
      <c r="O62" s="22">
        <v>548600</v>
      </c>
    </row>
    <row r="63" spans="1:15" ht="16.2" customHeight="1" x14ac:dyDescent="0.25">
      <c r="A63" s="15" t="s">
        <v>332</v>
      </c>
      <c r="B63" s="15" t="s">
        <v>269</v>
      </c>
      <c r="C63" s="2" t="s">
        <v>270</v>
      </c>
      <c r="D63" s="22">
        <v>54320</v>
      </c>
      <c r="E63" s="22">
        <v>108640</v>
      </c>
      <c r="F63" s="22">
        <v>162960</v>
      </c>
      <c r="G63" s="22">
        <v>217280</v>
      </c>
      <c r="H63" s="22">
        <v>271600</v>
      </c>
      <c r="I63" s="22">
        <v>325920</v>
      </c>
      <c r="J63" s="22">
        <v>380240</v>
      </c>
      <c r="K63" s="22">
        <v>434560</v>
      </c>
      <c r="L63" s="22">
        <v>488880</v>
      </c>
      <c r="M63" s="22">
        <v>577080</v>
      </c>
      <c r="N63" s="22">
        <v>631400</v>
      </c>
      <c r="O63" s="22">
        <v>685720</v>
      </c>
    </row>
    <row r="64" spans="1:15" ht="16.2" customHeight="1" x14ac:dyDescent="0.25">
      <c r="A64" s="15" t="s">
        <v>333</v>
      </c>
      <c r="B64" s="15" t="s">
        <v>271</v>
      </c>
      <c r="C64" s="2" t="s">
        <v>71</v>
      </c>
      <c r="D64" s="22">
        <v>0</v>
      </c>
      <c r="E64" s="22">
        <v>0</v>
      </c>
      <c r="F64" s="22">
        <v>0</v>
      </c>
      <c r="G64" s="22">
        <v>0</v>
      </c>
      <c r="H64" s="22">
        <v>0</v>
      </c>
      <c r="I64" s="22">
        <v>0</v>
      </c>
      <c r="J64" s="22">
        <v>0</v>
      </c>
      <c r="K64" s="22">
        <v>0</v>
      </c>
      <c r="L64" s="22">
        <v>0</v>
      </c>
      <c r="M64" s="22">
        <v>0</v>
      </c>
      <c r="N64" s="22">
        <v>0</v>
      </c>
      <c r="O64" s="22">
        <v>30422</v>
      </c>
    </row>
    <row r="65" spans="1:15" ht="16.2" customHeight="1" x14ac:dyDescent="0.25">
      <c r="A65" s="15" t="s">
        <v>334</v>
      </c>
      <c r="B65" s="15" t="s">
        <v>272</v>
      </c>
      <c r="C65" s="2" t="s">
        <v>273</v>
      </c>
      <c r="D65" s="22">
        <v>0</v>
      </c>
      <c r="E65" s="22">
        <v>0</v>
      </c>
      <c r="F65" s="22">
        <v>0</v>
      </c>
      <c r="G65" s="22">
        <v>0</v>
      </c>
      <c r="H65" s="22">
        <v>0</v>
      </c>
      <c r="I65" s="22">
        <v>0</v>
      </c>
      <c r="J65" s="22">
        <v>0</v>
      </c>
      <c r="K65" s="22">
        <v>0</v>
      </c>
      <c r="L65" s="22">
        <v>0</v>
      </c>
      <c r="M65" s="22">
        <v>0</v>
      </c>
      <c r="N65" s="22">
        <v>0</v>
      </c>
      <c r="O65" s="22">
        <v>10000</v>
      </c>
    </row>
    <row r="66" spans="1:15" ht="16.2" customHeight="1" x14ac:dyDescent="0.25">
      <c r="A66" s="15" t="s">
        <v>287</v>
      </c>
      <c r="B66" s="15" t="s">
        <v>241</v>
      </c>
      <c r="C66" s="2" t="s">
        <v>23</v>
      </c>
      <c r="D66" s="22">
        <v>1666.67</v>
      </c>
      <c r="E66" s="22">
        <v>3311.8100000000004</v>
      </c>
      <c r="F66" s="22">
        <v>4935.25</v>
      </c>
      <c r="G66" s="22">
        <v>6536.8099999999995</v>
      </c>
      <c r="H66" s="22">
        <v>8116.2999999999993</v>
      </c>
      <c r="I66" s="22">
        <v>9673.5399999999991</v>
      </c>
      <c r="J66" s="22">
        <v>11208.349999999999</v>
      </c>
      <c r="K66" s="22">
        <v>12720.539999999999</v>
      </c>
      <c r="L66" s="22">
        <v>14209.919999999998</v>
      </c>
      <c r="M66" s="22">
        <v>15676.3</v>
      </c>
      <c r="N66" s="22">
        <v>17536.149999999998</v>
      </c>
      <c r="O66" s="22">
        <v>19367.239999999998</v>
      </c>
    </row>
    <row r="67" spans="1:15" ht="16.2" customHeight="1" x14ac:dyDescent="0.25">
      <c r="A67" s="15" t="s">
        <v>288</v>
      </c>
      <c r="B67" s="15" t="s">
        <v>242</v>
      </c>
      <c r="C67" s="2" t="s">
        <v>72</v>
      </c>
      <c r="D67" s="22">
        <v>0</v>
      </c>
      <c r="E67" s="22">
        <v>0</v>
      </c>
      <c r="F67" s="22">
        <v>0</v>
      </c>
      <c r="G67" s="22">
        <v>0</v>
      </c>
      <c r="H67" s="22">
        <v>0</v>
      </c>
      <c r="I67" s="22">
        <v>59975.72</v>
      </c>
      <c r="J67" s="22">
        <v>59975.72</v>
      </c>
      <c r="K67" s="22">
        <v>59975.72</v>
      </c>
      <c r="L67" s="22">
        <v>59975.72</v>
      </c>
      <c r="M67" s="22">
        <v>59975.72</v>
      </c>
      <c r="N67" s="22">
        <v>59975.72</v>
      </c>
      <c r="O67" s="22">
        <v>122135.72</v>
      </c>
    </row>
    <row r="68" spans="1:15" ht="16.2" customHeight="1" x14ac:dyDescent="0.25">
      <c r="A68" s="15" t="s">
        <v>289</v>
      </c>
      <c r="B68" s="15" t="s">
        <v>244</v>
      </c>
      <c r="C68" s="2" t="s">
        <v>22</v>
      </c>
      <c r="D68" s="22">
        <v>0</v>
      </c>
      <c r="E68" s="22">
        <v>0</v>
      </c>
      <c r="F68" s="22">
        <v>0</v>
      </c>
      <c r="G68" s="22">
        <v>0</v>
      </c>
      <c r="H68" s="22">
        <v>0</v>
      </c>
      <c r="I68" s="22">
        <v>0</v>
      </c>
      <c r="J68" s="22">
        <v>0</v>
      </c>
      <c r="K68" s="22">
        <v>0</v>
      </c>
      <c r="L68" s="22">
        <v>0</v>
      </c>
      <c r="M68" s="22">
        <v>0</v>
      </c>
      <c r="N68" s="22">
        <v>0</v>
      </c>
      <c r="O68" s="22">
        <v>0</v>
      </c>
    </row>
    <row r="69" spans="1:15" ht="16.2" customHeight="1" x14ac:dyDescent="0.25">
      <c r="A69" s="15" t="s">
        <v>289</v>
      </c>
      <c r="B69" s="15" t="s">
        <v>274</v>
      </c>
      <c r="C69" s="2" t="s">
        <v>275</v>
      </c>
      <c r="D69" s="22">
        <v>0</v>
      </c>
      <c r="E69" s="22">
        <v>0</v>
      </c>
      <c r="F69" s="22">
        <v>0</v>
      </c>
      <c r="G69" s="22">
        <v>0</v>
      </c>
      <c r="H69" s="22">
        <v>0</v>
      </c>
      <c r="I69" s="22">
        <v>0</v>
      </c>
      <c r="J69" s="22">
        <v>0</v>
      </c>
      <c r="K69" s="22">
        <v>0</v>
      </c>
      <c r="L69" s="22">
        <v>0</v>
      </c>
      <c r="M69" s="22">
        <v>0</v>
      </c>
      <c r="N69" s="22">
        <v>0</v>
      </c>
      <c r="O69" s="22">
        <v>0</v>
      </c>
    </row>
    <row r="70" spans="1:15" ht="16.2" customHeight="1" x14ac:dyDescent="0.25">
      <c r="A70" s="15" t="s">
        <v>289</v>
      </c>
      <c r="B70" s="15" t="s">
        <v>276</v>
      </c>
      <c r="C70" s="2" t="s">
        <v>277</v>
      </c>
      <c r="D70" s="22">
        <v>0</v>
      </c>
      <c r="E70" s="22">
        <v>0</v>
      </c>
      <c r="F70" s="22">
        <v>0</v>
      </c>
      <c r="G70" s="22">
        <v>0</v>
      </c>
      <c r="H70" s="22">
        <v>0</v>
      </c>
      <c r="I70" s="22">
        <v>0</v>
      </c>
      <c r="J70" s="22">
        <v>0</v>
      </c>
      <c r="K70" s="22">
        <v>0</v>
      </c>
      <c r="L70" s="22">
        <v>0</v>
      </c>
      <c r="M70" s="22">
        <v>0</v>
      </c>
      <c r="N70" s="22">
        <v>0</v>
      </c>
      <c r="O70" s="22">
        <v>0</v>
      </c>
    </row>
    <row r="71" spans="1:15" ht="16.2" customHeight="1" x14ac:dyDescent="0.25">
      <c r="A71" s="15" t="s">
        <v>247</v>
      </c>
      <c r="B71" s="15" t="s">
        <v>245</v>
      </c>
      <c r="C71" s="2" t="s">
        <v>4</v>
      </c>
      <c r="D71" s="22">
        <v>-1860.0100000000002</v>
      </c>
      <c r="E71" s="22">
        <v>-3360.66</v>
      </c>
      <c r="F71" s="22">
        <v>-5130.8899999999994</v>
      </c>
      <c r="G71" s="22">
        <v>-7141.0999999999985</v>
      </c>
      <c r="H71" s="22">
        <v>-9721.3299999999981</v>
      </c>
      <c r="I71" s="22">
        <v>-12072.569999999998</v>
      </c>
      <c r="J71" s="22">
        <v>-14306.779999999997</v>
      </c>
      <c r="K71" s="22">
        <v>-17002.669999999998</v>
      </c>
      <c r="L71" s="22">
        <v>-19929.919999999998</v>
      </c>
      <c r="M71" s="22">
        <v>-21867.37</v>
      </c>
      <c r="N71" s="22">
        <v>-24333.599999999999</v>
      </c>
      <c r="O71" s="22">
        <v>-27605.85</v>
      </c>
    </row>
    <row r="72" spans="1:15" ht="16.2" customHeight="1" x14ac:dyDescent="0.25">
      <c r="A72" s="15" t="s">
        <v>290</v>
      </c>
      <c r="B72" s="15" t="s">
        <v>246</v>
      </c>
      <c r="C72" s="2" t="s">
        <v>5</v>
      </c>
      <c r="D72" s="22">
        <v>0</v>
      </c>
      <c r="E72" s="22">
        <v>0</v>
      </c>
      <c r="F72" s="22">
        <v>0</v>
      </c>
      <c r="G72" s="22">
        <v>0</v>
      </c>
      <c r="H72" s="22">
        <v>0</v>
      </c>
      <c r="I72" s="22">
        <v>0</v>
      </c>
      <c r="J72" s="22">
        <v>0</v>
      </c>
      <c r="K72" s="22">
        <v>0</v>
      </c>
      <c r="L72" s="22">
        <v>0</v>
      </c>
      <c r="M72" s="22">
        <v>0</v>
      </c>
      <c r="N72" s="22">
        <v>0</v>
      </c>
      <c r="O72" s="22">
        <v>78500</v>
      </c>
    </row>
    <row r="73" spans="1:15" ht="16.2" customHeight="1" x14ac:dyDescent="0.25">
      <c r="A73" s="15" t="s">
        <v>297</v>
      </c>
      <c r="B73" s="15" t="s">
        <v>189</v>
      </c>
      <c r="C73" s="2" t="s">
        <v>73</v>
      </c>
      <c r="D73" s="22">
        <v>182255.49000000002</v>
      </c>
      <c r="E73" s="22">
        <v>200678.03000000003</v>
      </c>
      <c r="F73" s="22">
        <v>246882.37</v>
      </c>
      <c r="G73" s="22">
        <v>266350.61999999988</v>
      </c>
      <c r="H73" s="22">
        <v>329007.95999999996</v>
      </c>
      <c r="I73" s="22">
        <v>253353.58000000007</v>
      </c>
      <c r="J73" s="22">
        <v>349960.7200000002</v>
      </c>
      <c r="K73" s="22">
        <v>407910.10999999987</v>
      </c>
      <c r="L73" s="22">
        <v>513939.10000000009</v>
      </c>
      <c r="M73" s="22">
        <v>381903.70000000019</v>
      </c>
      <c r="N73" s="22">
        <v>409162.16500000004</v>
      </c>
      <c r="O73" s="22">
        <v>256895.24500000011</v>
      </c>
    </row>
    <row r="74" spans="1:15" ht="16.2" customHeight="1" x14ac:dyDescent="0.25">
      <c r="A74" s="15" t="s">
        <v>297</v>
      </c>
      <c r="B74" s="15" t="s">
        <v>190</v>
      </c>
      <c r="C74" s="2" t="s">
        <v>74</v>
      </c>
      <c r="D74" s="22">
        <v>37095.810000000005</v>
      </c>
      <c r="E74" s="22">
        <v>40661.460000000006</v>
      </c>
      <c r="F74" s="22">
        <v>44266.69000000001</v>
      </c>
      <c r="G74" s="22">
        <v>47881.900000000009</v>
      </c>
      <c r="H74" s="22">
        <v>51492.130000000012</v>
      </c>
      <c r="I74" s="22">
        <v>55103.37000000001</v>
      </c>
      <c r="J74" s="22">
        <v>48712.580000000009</v>
      </c>
      <c r="K74" s="22">
        <v>32323.470000000008</v>
      </c>
      <c r="L74" s="22">
        <v>35935.720000000008</v>
      </c>
      <c r="M74" s="22">
        <v>44547.170000000006</v>
      </c>
      <c r="N74" s="22">
        <v>37078.400000000009</v>
      </c>
      <c r="O74" s="22">
        <v>40690.650000000009</v>
      </c>
    </row>
    <row r="75" spans="1:15" ht="16.2" customHeight="1" x14ac:dyDescent="0.25">
      <c r="A75" s="15" t="s">
        <v>297</v>
      </c>
      <c r="B75" s="15" t="s">
        <v>191</v>
      </c>
      <c r="C75" s="2" t="s">
        <v>75</v>
      </c>
      <c r="D75" s="22">
        <v>0</v>
      </c>
      <c r="E75" s="22">
        <v>0</v>
      </c>
      <c r="F75" s="22">
        <v>5200</v>
      </c>
      <c r="G75" s="22">
        <v>4180</v>
      </c>
      <c r="H75" s="22">
        <v>3680</v>
      </c>
      <c r="I75" s="22">
        <v>2830</v>
      </c>
      <c r="J75" s="22">
        <v>1430</v>
      </c>
      <c r="K75" s="22">
        <v>6830</v>
      </c>
      <c r="L75" s="22">
        <v>6480</v>
      </c>
      <c r="M75" s="22">
        <v>6240</v>
      </c>
      <c r="N75" s="22">
        <v>5660</v>
      </c>
      <c r="O75" s="22">
        <v>9457</v>
      </c>
    </row>
    <row r="76" spans="1:15" ht="16.2" customHeight="1" x14ac:dyDescent="0.25">
      <c r="A76" s="15" t="s">
        <v>297</v>
      </c>
      <c r="B76" s="15" t="s">
        <v>192</v>
      </c>
      <c r="C76" s="2" t="s">
        <v>193</v>
      </c>
      <c r="D76" s="22">
        <v>1000</v>
      </c>
      <c r="E76" s="22">
        <v>1000</v>
      </c>
      <c r="F76" s="22">
        <v>1000</v>
      </c>
      <c r="G76" s="22">
        <v>990</v>
      </c>
      <c r="H76" s="22">
        <v>990</v>
      </c>
      <c r="I76" s="22">
        <v>990</v>
      </c>
      <c r="J76" s="22">
        <v>1000</v>
      </c>
      <c r="K76" s="22">
        <v>1000</v>
      </c>
      <c r="L76" s="22">
        <v>1000</v>
      </c>
      <c r="M76" s="22">
        <v>1000</v>
      </c>
      <c r="N76" s="22">
        <v>995</v>
      </c>
      <c r="O76" s="22">
        <v>995</v>
      </c>
    </row>
    <row r="77" spans="1:15" ht="16.2" customHeight="1" x14ac:dyDescent="0.25">
      <c r="A77" s="15" t="s">
        <v>297</v>
      </c>
      <c r="B77" s="15" t="s">
        <v>194</v>
      </c>
      <c r="C77" s="2" t="s">
        <v>195</v>
      </c>
      <c r="D77" s="22">
        <v>0</v>
      </c>
      <c r="E77" s="22">
        <v>0</v>
      </c>
      <c r="F77" s="22">
        <v>0</v>
      </c>
      <c r="G77" s="22">
        <v>0</v>
      </c>
      <c r="H77" s="22">
        <v>0</v>
      </c>
      <c r="I77" s="22">
        <v>0</v>
      </c>
      <c r="J77" s="22">
        <v>0</v>
      </c>
      <c r="K77" s="22">
        <v>0</v>
      </c>
      <c r="L77" s="22">
        <v>0</v>
      </c>
      <c r="M77" s="22">
        <v>0</v>
      </c>
      <c r="N77" s="22">
        <v>0</v>
      </c>
      <c r="O77" s="22">
        <v>0</v>
      </c>
    </row>
    <row r="78" spans="1:15" ht="16.2" customHeight="1" x14ac:dyDescent="0.25">
      <c r="A78" s="15" t="s">
        <v>301</v>
      </c>
      <c r="B78" s="15" t="s">
        <v>205</v>
      </c>
      <c r="C78" s="2" t="s">
        <v>76</v>
      </c>
      <c r="D78" s="22">
        <v>256856.61538461538</v>
      </c>
      <c r="E78" s="22">
        <v>241726.94720449473</v>
      </c>
      <c r="F78" s="22">
        <v>232291.46315562533</v>
      </c>
      <c r="G78" s="22">
        <v>219025.85441806144</v>
      </c>
      <c r="H78" s="22">
        <v>217879.86323082587</v>
      </c>
      <c r="I78" s="22">
        <v>204853.11296010355</v>
      </c>
      <c r="J78" s="22">
        <v>187068.68475932395</v>
      </c>
      <c r="K78" s="22">
        <v>174952.86516858381</v>
      </c>
      <c r="L78" s="22">
        <v>279514.73590323352</v>
      </c>
      <c r="M78" s="22">
        <v>336114.99920592667</v>
      </c>
      <c r="N78" s="22">
        <v>348740.64620584669</v>
      </c>
      <c r="O78" s="22">
        <v>341581.18980521685</v>
      </c>
    </row>
    <row r="79" spans="1:15" ht="16.2" customHeight="1" x14ac:dyDescent="0.25">
      <c r="A79" s="15" t="s">
        <v>299</v>
      </c>
      <c r="B79" s="15" t="s">
        <v>200</v>
      </c>
      <c r="C79" s="2" t="s">
        <v>26</v>
      </c>
      <c r="D79" s="22">
        <v>150708</v>
      </c>
      <c r="E79" s="22">
        <v>140898</v>
      </c>
      <c r="F79" s="22">
        <v>147418.5</v>
      </c>
      <c r="G79" s="22">
        <v>153387</v>
      </c>
      <c r="H79" s="22">
        <v>153525</v>
      </c>
      <c r="I79" s="22">
        <v>160419.25</v>
      </c>
      <c r="J79" s="22">
        <v>157837.5</v>
      </c>
      <c r="K79" s="22">
        <v>161356.5</v>
      </c>
      <c r="L79" s="22">
        <v>174915</v>
      </c>
      <c r="M79" s="22">
        <v>160511.25</v>
      </c>
      <c r="N79" s="22">
        <v>179727.75</v>
      </c>
      <c r="O79" s="22">
        <v>278137.24999999907</v>
      </c>
    </row>
    <row r="80" spans="1:15" ht="16.2" customHeight="1" x14ac:dyDescent="0.25">
      <c r="A80" s="15" t="s">
        <v>303</v>
      </c>
      <c r="B80" s="15" t="s">
        <v>207</v>
      </c>
      <c r="C80" s="2" t="s">
        <v>29</v>
      </c>
      <c r="D80" s="22">
        <v>-110104</v>
      </c>
      <c r="E80" s="22">
        <v>-124057.5</v>
      </c>
      <c r="F80" s="22">
        <v>-121791.6</v>
      </c>
      <c r="G80" s="22">
        <v>-117800</v>
      </c>
      <c r="H80" s="22">
        <v>-129699</v>
      </c>
      <c r="I80" s="22">
        <v>-114956</v>
      </c>
      <c r="J80" s="22">
        <v>-121270</v>
      </c>
      <c r="K80" s="22">
        <v>-124840</v>
      </c>
      <c r="L80" s="22">
        <v>-276379.15000000002</v>
      </c>
      <c r="M80" s="22">
        <v>-232260.8</v>
      </c>
      <c r="N80" s="22">
        <v>-172715</v>
      </c>
      <c r="O80" s="22">
        <v>-154557</v>
      </c>
    </row>
    <row r="81" spans="1:15" ht="16.2" customHeight="1" x14ac:dyDescent="0.25">
      <c r="A81" s="15" t="s">
        <v>312</v>
      </c>
      <c r="B81" s="15" t="s">
        <v>227</v>
      </c>
      <c r="C81" s="2" t="s">
        <v>12</v>
      </c>
      <c r="D81" s="22">
        <v>-543788.5</v>
      </c>
      <c r="E81" s="22">
        <v>-543788.5</v>
      </c>
      <c r="F81" s="22">
        <v>-543788.5</v>
      </c>
      <c r="G81" s="22">
        <v>-543788.5</v>
      </c>
      <c r="H81" s="22">
        <v>-543788.5</v>
      </c>
      <c r="I81" s="22">
        <v>-543788.5</v>
      </c>
      <c r="J81" s="22">
        <v>-543788.5</v>
      </c>
      <c r="K81" s="22">
        <v>-543788.5</v>
      </c>
      <c r="L81" s="22">
        <v>-543788.5</v>
      </c>
      <c r="M81" s="22">
        <v>-543788.5</v>
      </c>
      <c r="N81" s="22">
        <v>-543788.5</v>
      </c>
      <c r="O81" s="22">
        <v>-543788.5</v>
      </c>
    </row>
  </sheetData>
  <sheetProtection algorithmName="SHA-512" hashValue="FFbp8HvqmBiddob87EKnIlTEzzaUfCyLbdgLJKozj4bj+V1pUsxLT0S5MteYEKf8LTpi8zpt1iBXoY36WjX4Rw==" saltValue="lpwb+p5Zucr9fDeJoD0aZw==" spinCount="100000" sheet="1" objects="1" scenarios="1"/>
  <autoFilter ref="A4:O81" xr:uid="{00000000-0001-0000-0800-000000000000}"/>
  <conditionalFormatting sqref="A4">
    <cfRule type="expression" dxfId="7" priority="1" stopIfTrue="1">
      <formula>COUNTIF(TBClass,"No key!")&gt;0</formula>
    </cfRule>
  </conditionalFormatting>
  <conditionalFormatting sqref="D3:O3">
    <cfRule type="expression" dxfId="6" priority="2" stopIfTrue="1">
      <formula>ROUND(D3,2)&lt;&gt;0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2" customHeight="1" x14ac:dyDescent="0.25"/>
  <cols>
    <col min="1" max="1" width="10.6640625" style="15" customWidth="1"/>
    <col min="2" max="2" width="14.6640625" style="15" customWidth="1"/>
    <col min="3" max="3" width="43.44140625" style="15" customWidth="1"/>
    <col min="4" max="15" width="14.6640625" style="22" customWidth="1"/>
    <col min="16" max="18" width="15.6640625" style="22" customWidth="1"/>
    <col min="19" max="16384" width="9.109375" style="2"/>
  </cols>
  <sheetData>
    <row r="1" spans="1:18" ht="16.2" customHeight="1" x14ac:dyDescent="0.25">
      <c r="A1" s="107" t="s">
        <v>351</v>
      </c>
    </row>
    <row r="2" spans="1:18" ht="16.2" customHeight="1" x14ac:dyDescent="0.25">
      <c r="A2" s="3" t="s">
        <v>43</v>
      </c>
    </row>
    <row r="3" spans="1:18" ht="16.2" customHeight="1" x14ac:dyDescent="0.25">
      <c r="A3" s="25" t="s">
        <v>40</v>
      </c>
      <c r="D3" s="22">
        <v>0</v>
      </c>
      <c r="E3" s="22">
        <v>0</v>
      </c>
      <c r="F3" s="22">
        <v>0</v>
      </c>
      <c r="G3" s="22">
        <v>0</v>
      </c>
      <c r="H3" s="22">
        <v>0</v>
      </c>
      <c r="I3" s="22">
        <v>0</v>
      </c>
      <c r="J3" s="22">
        <v>0</v>
      </c>
      <c r="K3" s="22">
        <v>0</v>
      </c>
      <c r="L3" s="22">
        <v>0</v>
      </c>
      <c r="M3" s="22">
        <v>0</v>
      </c>
      <c r="N3" s="22">
        <v>0</v>
      </c>
      <c r="O3" s="22">
        <v>0</v>
      </c>
    </row>
    <row r="4" spans="1:18" s="21" customFormat="1" ht="18" customHeight="1" x14ac:dyDescent="0.25">
      <c r="A4" s="13" t="s">
        <v>6</v>
      </c>
      <c r="B4" s="18" t="s">
        <v>20</v>
      </c>
      <c r="C4" s="13" t="s">
        <v>7</v>
      </c>
      <c r="D4" s="27">
        <v>45382</v>
      </c>
      <c r="E4" s="27">
        <v>45412</v>
      </c>
      <c r="F4" s="27">
        <v>45443</v>
      </c>
      <c r="G4" s="27">
        <v>45473</v>
      </c>
      <c r="H4" s="27">
        <v>45504</v>
      </c>
      <c r="I4" s="27">
        <v>45535</v>
      </c>
      <c r="J4" s="27">
        <v>45565</v>
      </c>
      <c r="K4" s="27">
        <v>45596</v>
      </c>
      <c r="L4" s="27">
        <v>45626</v>
      </c>
      <c r="M4" s="27">
        <v>45657</v>
      </c>
      <c r="N4" s="27">
        <v>45688</v>
      </c>
      <c r="O4" s="27">
        <v>45716</v>
      </c>
      <c r="P4" s="28"/>
      <c r="Q4" s="28"/>
      <c r="R4" s="28"/>
    </row>
    <row r="5" spans="1:18" ht="16.2" customHeight="1" x14ac:dyDescent="0.25">
      <c r="A5" s="15" t="s">
        <v>291</v>
      </c>
      <c r="B5" s="15" t="s">
        <v>139</v>
      </c>
      <c r="C5" s="2" t="s">
        <v>140</v>
      </c>
      <c r="D5" s="22">
        <v>0</v>
      </c>
      <c r="E5" s="22">
        <v>0</v>
      </c>
      <c r="F5" s="22">
        <v>0</v>
      </c>
      <c r="G5" s="22">
        <v>0</v>
      </c>
      <c r="H5" s="22">
        <v>0</v>
      </c>
      <c r="I5" s="22">
        <v>0</v>
      </c>
      <c r="J5" s="22">
        <v>0</v>
      </c>
      <c r="K5" s="22">
        <v>0</v>
      </c>
      <c r="L5" s="22">
        <v>0</v>
      </c>
      <c r="M5" s="22">
        <v>0</v>
      </c>
      <c r="N5" s="22">
        <v>0</v>
      </c>
      <c r="O5" s="22">
        <v>0</v>
      </c>
    </row>
    <row r="6" spans="1:18" ht="16.2" customHeight="1" x14ac:dyDescent="0.25">
      <c r="A6" s="15" t="s">
        <v>291</v>
      </c>
      <c r="B6" s="15" t="s">
        <v>141</v>
      </c>
      <c r="C6" s="2" t="s">
        <v>142</v>
      </c>
      <c r="D6" s="22">
        <v>0</v>
      </c>
      <c r="E6" s="22">
        <v>0</v>
      </c>
      <c r="F6" s="22">
        <v>0</v>
      </c>
      <c r="G6" s="22">
        <v>0</v>
      </c>
      <c r="H6" s="22">
        <v>0</v>
      </c>
      <c r="I6" s="22">
        <v>0</v>
      </c>
      <c r="J6" s="22">
        <v>0</v>
      </c>
      <c r="K6" s="22">
        <v>0</v>
      </c>
      <c r="L6" s="22">
        <v>0</v>
      </c>
      <c r="M6" s="22">
        <v>0</v>
      </c>
      <c r="N6" s="22">
        <v>0</v>
      </c>
      <c r="O6" s="22">
        <v>0</v>
      </c>
    </row>
    <row r="7" spans="1:18" ht="16.2" customHeight="1" x14ac:dyDescent="0.25">
      <c r="A7" s="15" t="s">
        <v>291</v>
      </c>
      <c r="B7" s="15" t="s">
        <v>143</v>
      </c>
      <c r="C7" s="2" t="s">
        <v>144</v>
      </c>
      <c r="D7" s="22">
        <v>120500</v>
      </c>
      <c r="E7" s="22">
        <v>136000</v>
      </c>
      <c r="F7" s="22">
        <v>136000</v>
      </c>
      <c r="G7" s="22">
        <v>136000</v>
      </c>
      <c r="H7" s="22">
        <v>136000</v>
      </c>
      <c r="I7" s="22">
        <v>136000</v>
      </c>
      <c r="J7" s="22">
        <v>136000</v>
      </c>
      <c r="K7" s="22">
        <v>136000</v>
      </c>
      <c r="L7" s="22">
        <v>136000</v>
      </c>
      <c r="M7" s="22">
        <v>136000</v>
      </c>
      <c r="N7" s="22">
        <v>136000</v>
      </c>
      <c r="O7" s="22">
        <v>136000</v>
      </c>
    </row>
    <row r="8" spans="1:18" ht="16.2" customHeight="1" x14ac:dyDescent="0.25">
      <c r="A8" s="15" t="s">
        <v>291</v>
      </c>
      <c r="B8" s="15" t="s">
        <v>145</v>
      </c>
      <c r="C8" s="2" t="s">
        <v>146</v>
      </c>
      <c r="D8" s="22">
        <v>63250</v>
      </c>
      <c r="E8" s="22">
        <v>63250</v>
      </c>
      <c r="F8" s="22">
        <v>63250</v>
      </c>
      <c r="G8" s="22">
        <v>63250</v>
      </c>
      <c r="H8" s="22">
        <v>63250</v>
      </c>
      <c r="I8" s="22">
        <v>63250</v>
      </c>
      <c r="J8" s="22">
        <v>63250</v>
      </c>
      <c r="K8" s="22">
        <v>63250</v>
      </c>
      <c r="L8" s="22">
        <v>63250</v>
      </c>
      <c r="M8" s="22">
        <v>63250</v>
      </c>
      <c r="N8" s="22">
        <v>63250</v>
      </c>
      <c r="O8" s="22">
        <v>73000</v>
      </c>
    </row>
    <row r="9" spans="1:18" ht="16.2" customHeight="1" x14ac:dyDescent="0.25">
      <c r="A9" s="15" t="s">
        <v>291</v>
      </c>
      <c r="B9" s="15" t="s">
        <v>147</v>
      </c>
      <c r="C9" s="2" t="s">
        <v>148</v>
      </c>
      <c r="D9" s="22">
        <v>0</v>
      </c>
      <c r="E9" s="22">
        <v>0</v>
      </c>
      <c r="F9" s="22">
        <v>0</v>
      </c>
      <c r="G9" s="22">
        <v>0</v>
      </c>
      <c r="H9" s="22">
        <v>0</v>
      </c>
      <c r="I9" s="22">
        <v>0</v>
      </c>
      <c r="J9" s="22">
        <v>0</v>
      </c>
      <c r="K9" s="22">
        <v>0</v>
      </c>
      <c r="L9" s="22">
        <v>0</v>
      </c>
      <c r="M9" s="22">
        <v>0</v>
      </c>
      <c r="N9" s="22">
        <v>0</v>
      </c>
      <c r="O9" s="22">
        <v>0</v>
      </c>
    </row>
    <row r="10" spans="1:18" ht="16.2" customHeight="1" x14ac:dyDescent="0.25">
      <c r="A10" s="15" t="s">
        <v>291</v>
      </c>
      <c r="B10" s="15" t="s">
        <v>149</v>
      </c>
      <c r="C10" s="2" t="s">
        <v>150</v>
      </c>
      <c r="D10" s="22">
        <v>0</v>
      </c>
      <c r="E10" s="22">
        <v>0</v>
      </c>
      <c r="F10" s="22">
        <v>0</v>
      </c>
      <c r="G10" s="22">
        <v>0</v>
      </c>
      <c r="H10" s="22">
        <v>0</v>
      </c>
      <c r="I10" s="22">
        <v>0</v>
      </c>
      <c r="J10" s="22">
        <v>0</v>
      </c>
      <c r="K10" s="22">
        <v>0</v>
      </c>
      <c r="L10" s="22">
        <v>0</v>
      </c>
      <c r="M10" s="22">
        <v>0</v>
      </c>
      <c r="N10" s="22">
        <v>0</v>
      </c>
      <c r="O10" s="22">
        <v>0</v>
      </c>
    </row>
    <row r="11" spans="1:18" ht="16.2" customHeight="1" x14ac:dyDescent="0.25">
      <c r="A11" s="15" t="s">
        <v>292</v>
      </c>
      <c r="B11" s="15" t="s">
        <v>151</v>
      </c>
      <c r="C11" s="2" t="s">
        <v>152</v>
      </c>
      <c r="D11" s="22">
        <v>0</v>
      </c>
      <c r="E11" s="22">
        <v>0</v>
      </c>
      <c r="F11" s="22">
        <v>0</v>
      </c>
      <c r="G11" s="22">
        <v>0</v>
      </c>
      <c r="H11" s="22">
        <v>0</v>
      </c>
      <c r="I11" s="22">
        <v>0</v>
      </c>
      <c r="J11" s="22">
        <v>0</v>
      </c>
      <c r="K11" s="22">
        <v>0</v>
      </c>
      <c r="L11" s="22">
        <v>0</v>
      </c>
      <c r="M11" s="22">
        <v>0</v>
      </c>
      <c r="N11" s="22">
        <v>0</v>
      </c>
      <c r="O11" s="22">
        <v>0</v>
      </c>
    </row>
    <row r="12" spans="1:18" ht="16.2" customHeight="1" x14ac:dyDescent="0.25">
      <c r="A12" s="15" t="s">
        <v>292</v>
      </c>
      <c r="B12" s="15" t="s">
        <v>153</v>
      </c>
      <c r="C12" s="2" t="s">
        <v>154</v>
      </c>
      <c r="D12" s="22">
        <v>0</v>
      </c>
      <c r="E12" s="22">
        <v>0</v>
      </c>
      <c r="F12" s="22">
        <v>0</v>
      </c>
      <c r="G12" s="22">
        <v>0</v>
      </c>
      <c r="H12" s="22">
        <v>0</v>
      </c>
      <c r="I12" s="22">
        <v>0</v>
      </c>
      <c r="J12" s="22">
        <v>0</v>
      </c>
      <c r="K12" s="22">
        <v>0</v>
      </c>
      <c r="L12" s="22">
        <v>0</v>
      </c>
      <c r="M12" s="22">
        <v>0</v>
      </c>
      <c r="N12" s="22">
        <v>0</v>
      </c>
      <c r="O12" s="22">
        <v>0</v>
      </c>
    </row>
    <row r="13" spans="1:18" ht="16.2" customHeight="1" x14ac:dyDescent="0.25">
      <c r="A13" s="15" t="s">
        <v>292</v>
      </c>
      <c r="B13" s="15" t="s">
        <v>155</v>
      </c>
      <c r="C13" s="2" t="s">
        <v>156</v>
      </c>
      <c r="D13" s="22">
        <v>-22000</v>
      </c>
      <c r="E13" s="22">
        <v>-22000</v>
      </c>
      <c r="F13" s="22">
        <v>-22000</v>
      </c>
      <c r="G13" s="22">
        <v>-22000</v>
      </c>
      <c r="H13" s="22">
        <v>-22000</v>
      </c>
      <c r="I13" s="22">
        <v>-22000</v>
      </c>
      <c r="J13" s="22">
        <v>-22000</v>
      </c>
      <c r="K13" s="22">
        <v>-22000</v>
      </c>
      <c r="L13" s="22">
        <v>-22000</v>
      </c>
      <c r="M13" s="22">
        <v>-22000</v>
      </c>
      <c r="N13" s="22">
        <v>-22000</v>
      </c>
      <c r="O13" s="22">
        <v>-40000</v>
      </c>
    </row>
    <row r="14" spans="1:18" ht="16.2" customHeight="1" x14ac:dyDescent="0.25">
      <c r="A14" s="15" t="s">
        <v>292</v>
      </c>
      <c r="B14" s="15" t="s">
        <v>157</v>
      </c>
      <c r="C14" s="2" t="s">
        <v>158</v>
      </c>
      <c r="D14" s="22">
        <v>-12500</v>
      </c>
      <c r="E14" s="22">
        <v>-12500</v>
      </c>
      <c r="F14" s="22">
        <v>-12500</v>
      </c>
      <c r="G14" s="22">
        <v>-12500</v>
      </c>
      <c r="H14" s="22">
        <v>-12500</v>
      </c>
      <c r="I14" s="22">
        <v>-12500</v>
      </c>
      <c r="J14" s="22">
        <v>-12500</v>
      </c>
      <c r="K14" s="22">
        <v>-12500</v>
      </c>
      <c r="L14" s="22">
        <v>-12500</v>
      </c>
      <c r="M14" s="22">
        <v>-12500</v>
      </c>
      <c r="N14" s="22">
        <v>-12500</v>
      </c>
      <c r="O14" s="22">
        <v>-24500</v>
      </c>
    </row>
    <row r="15" spans="1:18" ht="16.2" customHeight="1" x14ac:dyDescent="0.25">
      <c r="A15" s="15" t="s">
        <v>292</v>
      </c>
      <c r="B15" s="15" t="s">
        <v>159</v>
      </c>
      <c r="C15" s="2" t="s">
        <v>160</v>
      </c>
      <c r="D15" s="22">
        <v>0</v>
      </c>
      <c r="E15" s="22">
        <v>0</v>
      </c>
      <c r="F15" s="22">
        <v>0</v>
      </c>
      <c r="G15" s="22">
        <v>0</v>
      </c>
      <c r="H15" s="22">
        <v>0</v>
      </c>
      <c r="I15" s="22">
        <v>0</v>
      </c>
      <c r="J15" s="22">
        <v>0</v>
      </c>
      <c r="K15" s="22">
        <v>0</v>
      </c>
      <c r="L15" s="22">
        <v>0</v>
      </c>
      <c r="M15" s="22">
        <v>0</v>
      </c>
      <c r="N15" s="22">
        <v>0</v>
      </c>
      <c r="O15" s="22">
        <v>0</v>
      </c>
    </row>
    <row r="16" spans="1:18" ht="16.2" customHeight="1" x14ac:dyDescent="0.25">
      <c r="A16" s="15" t="s">
        <v>292</v>
      </c>
      <c r="B16" s="15" t="s">
        <v>161</v>
      </c>
      <c r="C16" s="2" t="s">
        <v>162</v>
      </c>
      <c r="D16" s="22">
        <v>0</v>
      </c>
      <c r="E16" s="22">
        <v>0</v>
      </c>
      <c r="F16" s="22">
        <v>0</v>
      </c>
      <c r="G16" s="22">
        <v>0</v>
      </c>
      <c r="H16" s="22">
        <v>0</v>
      </c>
      <c r="I16" s="22">
        <v>0</v>
      </c>
      <c r="J16" s="22">
        <v>0</v>
      </c>
      <c r="K16" s="22">
        <v>0</v>
      </c>
      <c r="L16" s="22">
        <v>0</v>
      </c>
      <c r="M16" s="22">
        <v>0</v>
      </c>
      <c r="N16" s="22">
        <v>0</v>
      </c>
      <c r="O16" s="22">
        <v>0</v>
      </c>
    </row>
    <row r="17" spans="1:15" ht="16.2" customHeight="1" x14ac:dyDescent="0.25">
      <c r="A17" s="15" t="s">
        <v>293</v>
      </c>
      <c r="B17" s="15" t="s">
        <v>174</v>
      </c>
      <c r="C17" s="2" t="s">
        <v>175</v>
      </c>
      <c r="D17" s="22">
        <v>100000</v>
      </c>
      <c r="E17" s="22">
        <v>100000</v>
      </c>
      <c r="F17" s="22">
        <v>100000</v>
      </c>
      <c r="G17" s="22">
        <v>100000</v>
      </c>
      <c r="H17" s="22">
        <v>100000</v>
      </c>
      <c r="I17" s="22">
        <v>100000</v>
      </c>
      <c r="J17" s="22">
        <v>100000</v>
      </c>
      <c r="K17" s="22">
        <v>100000</v>
      </c>
      <c r="L17" s="22">
        <v>100000</v>
      </c>
      <c r="M17" s="22">
        <v>100000</v>
      </c>
      <c r="N17" s="22">
        <v>100000</v>
      </c>
      <c r="O17" s="22">
        <v>100000</v>
      </c>
    </row>
    <row r="18" spans="1:15" ht="16.2" customHeight="1" x14ac:dyDescent="0.25">
      <c r="A18" s="15" t="s">
        <v>293</v>
      </c>
      <c r="B18" s="15" t="s">
        <v>176</v>
      </c>
      <c r="C18" s="2" t="s">
        <v>177</v>
      </c>
      <c r="D18" s="22">
        <v>0</v>
      </c>
      <c r="E18" s="22">
        <v>0</v>
      </c>
      <c r="F18" s="22">
        <v>0</v>
      </c>
      <c r="G18" s="22">
        <v>0</v>
      </c>
      <c r="H18" s="22">
        <v>0</v>
      </c>
      <c r="I18" s="22">
        <v>0</v>
      </c>
      <c r="J18" s="22">
        <v>0</v>
      </c>
      <c r="K18" s="22">
        <v>0</v>
      </c>
      <c r="L18" s="22">
        <v>0</v>
      </c>
      <c r="M18" s="22">
        <v>0</v>
      </c>
      <c r="N18" s="22">
        <v>0</v>
      </c>
      <c r="O18" s="22">
        <v>0</v>
      </c>
    </row>
    <row r="19" spans="1:15" ht="16.2" customHeight="1" x14ac:dyDescent="0.25">
      <c r="A19" s="15" t="s">
        <v>293</v>
      </c>
      <c r="B19" s="15" t="s">
        <v>178</v>
      </c>
      <c r="C19" s="2" t="s">
        <v>179</v>
      </c>
      <c r="D19" s="22">
        <v>0</v>
      </c>
      <c r="E19" s="22">
        <v>0</v>
      </c>
      <c r="F19" s="22">
        <v>0</v>
      </c>
      <c r="G19" s="22">
        <v>0</v>
      </c>
      <c r="H19" s="22">
        <v>0</v>
      </c>
      <c r="I19" s="22">
        <v>0</v>
      </c>
      <c r="J19" s="22">
        <v>0</v>
      </c>
      <c r="K19" s="22">
        <v>0</v>
      </c>
      <c r="L19" s="22">
        <v>0</v>
      </c>
      <c r="M19" s="22">
        <v>0</v>
      </c>
      <c r="N19" s="22">
        <v>0</v>
      </c>
      <c r="O19" s="22">
        <v>0</v>
      </c>
    </row>
    <row r="20" spans="1:15" ht="16.2" customHeight="1" x14ac:dyDescent="0.25">
      <c r="A20" s="15" t="s">
        <v>294</v>
      </c>
      <c r="B20" s="15" t="s">
        <v>180</v>
      </c>
      <c r="C20" s="2" t="s">
        <v>181</v>
      </c>
      <c r="D20" s="22">
        <v>-20000</v>
      </c>
      <c r="E20" s="22">
        <v>-20000</v>
      </c>
      <c r="F20" s="22">
        <v>-20000</v>
      </c>
      <c r="G20" s="22">
        <v>-20000</v>
      </c>
      <c r="H20" s="22">
        <v>-20000</v>
      </c>
      <c r="I20" s="22">
        <v>-20000</v>
      </c>
      <c r="J20" s="22">
        <v>-20000</v>
      </c>
      <c r="K20" s="22">
        <v>-20000</v>
      </c>
      <c r="L20" s="22">
        <v>-20000</v>
      </c>
      <c r="M20" s="22">
        <v>-20000</v>
      </c>
      <c r="N20" s="22">
        <v>-20000</v>
      </c>
      <c r="O20" s="22">
        <v>-30000</v>
      </c>
    </row>
    <row r="21" spans="1:15" ht="16.2" customHeight="1" x14ac:dyDescent="0.25">
      <c r="A21" s="15" t="s">
        <v>294</v>
      </c>
      <c r="B21" s="15" t="s">
        <v>182</v>
      </c>
      <c r="C21" s="2" t="s">
        <v>183</v>
      </c>
      <c r="D21" s="22">
        <v>0</v>
      </c>
      <c r="E21" s="22">
        <v>0</v>
      </c>
      <c r="F21" s="22">
        <v>0</v>
      </c>
      <c r="G21" s="22">
        <v>0</v>
      </c>
      <c r="H21" s="22">
        <v>0</v>
      </c>
      <c r="I21" s="22">
        <v>0</v>
      </c>
      <c r="J21" s="22">
        <v>0</v>
      </c>
      <c r="K21" s="22">
        <v>0</v>
      </c>
      <c r="L21" s="22">
        <v>0</v>
      </c>
      <c r="M21" s="22">
        <v>0</v>
      </c>
      <c r="N21" s="22">
        <v>0</v>
      </c>
      <c r="O21" s="22">
        <v>0</v>
      </c>
    </row>
    <row r="22" spans="1:15" ht="16.2" customHeight="1" x14ac:dyDescent="0.25">
      <c r="A22" s="15" t="s">
        <v>294</v>
      </c>
      <c r="B22" s="15" t="s">
        <v>184</v>
      </c>
      <c r="C22" s="2" t="s">
        <v>185</v>
      </c>
      <c r="D22" s="22">
        <v>0</v>
      </c>
      <c r="E22" s="22">
        <v>0</v>
      </c>
      <c r="F22" s="22">
        <v>0</v>
      </c>
      <c r="G22" s="22">
        <v>0</v>
      </c>
      <c r="H22" s="22">
        <v>0</v>
      </c>
      <c r="I22" s="22">
        <v>0</v>
      </c>
      <c r="J22" s="22">
        <v>0</v>
      </c>
      <c r="K22" s="22">
        <v>0</v>
      </c>
      <c r="L22" s="22">
        <v>0</v>
      </c>
      <c r="M22" s="22">
        <v>0</v>
      </c>
      <c r="N22" s="22">
        <v>0</v>
      </c>
      <c r="O22" s="22">
        <v>0</v>
      </c>
    </row>
    <row r="23" spans="1:15" ht="16.2" customHeight="1" x14ac:dyDescent="0.25">
      <c r="A23" s="15" t="s">
        <v>295</v>
      </c>
      <c r="B23" s="15" t="s">
        <v>186</v>
      </c>
      <c r="C23" s="2" t="s">
        <v>9</v>
      </c>
      <c r="D23" s="22">
        <v>150000</v>
      </c>
      <c r="E23" s="22">
        <v>150000</v>
      </c>
      <c r="F23" s="22">
        <v>150000</v>
      </c>
      <c r="G23" s="22">
        <v>150000</v>
      </c>
      <c r="H23" s="22">
        <v>150000</v>
      </c>
      <c r="I23" s="22">
        <v>150000</v>
      </c>
      <c r="J23" s="22">
        <v>150000</v>
      </c>
      <c r="K23" s="22">
        <v>150000</v>
      </c>
      <c r="L23" s="22">
        <v>200000</v>
      </c>
      <c r="M23" s="22">
        <v>200000</v>
      </c>
      <c r="N23" s="22">
        <v>200000</v>
      </c>
      <c r="O23" s="22">
        <v>200000</v>
      </c>
    </row>
    <row r="24" spans="1:15" ht="16.2" customHeight="1" x14ac:dyDescent="0.25">
      <c r="A24" s="15" t="s">
        <v>296</v>
      </c>
      <c r="B24" s="15" t="s">
        <v>199</v>
      </c>
      <c r="C24" s="2" t="s">
        <v>187</v>
      </c>
      <c r="D24" s="22">
        <v>0</v>
      </c>
      <c r="E24" s="22">
        <v>0</v>
      </c>
      <c r="F24" s="22">
        <v>0</v>
      </c>
      <c r="G24" s="22">
        <v>0</v>
      </c>
      <c r="H24" s="22">
        <v>0</v>
      </c>
      <c r="I24" s="22">
        <v>0</v>
      </c>
      <c r="J24" s="22">
        <v>0</v>
      </c>
      <c r="K24" s="22">
        <v>0</v>
      </c>
      <c r="L24" s="22">
        <v>0</v>
      </c>
      <c r="M24" s="22">
        <v>0</v>
      </c>
      <c r="N24" s="22">
        <v>0</v>
      </c>
      <c r="O24" s="22">
        <v>0</v>
      </c>
    </row>
    <row r="25" spans="1:15" ht="16.2" customHeight="1" x14ac:dyDescent="0.25">
      <c r="A25" s="15" t="s">
        <v>298</v>
      </c>
      <c r="B25" s="15" t="s">
        <v>196</v>
      </c>
      <c r="C25" s="2" t="s">
        <v>197</v>
      </c>
      <c r="D25" s="22">
        <v>1000</v>
      </c>
      <c r="E25" s="22">
        <v>1000</v>
      </c>
      <c r="F25" s="22">
        <v>1000</v>
      </c>
      <c r="G25" s="22">
        <v>1000</v>
      </c>
      <c r="H25" s="22">
        <v>1000</v>
      </c>
      <c r="I25" s="22">
        <v>1000</v>
      </c>
      <c r="J25" s="22">
        <v>1000</v>
      </c>
      <c r="K25" s="22">
        <v>1000</v>
      </c>
      <c r="L25" s="22">
        <v>1000</v>
      </c>
      <c r="M25" s="22">
        <v>1000</v>
      </c>
      <c r="N25" s="22">
        <v>1000</v>
      </c>
      <c r="O25" s="22">
        <v>1000</v>
      </c>
    </row>
    <row r="26" spans="1:15" ht="16.2" customHeight="1" x14ac:dyDescent="0.25">
      <c r="A26" s="15" t="s">
        <v>298</v>
      </c>
      <c r="B26" s="15" t="s">
        <v>198</v>
      </c>
      <c r="C26" s="2" t="s">
        <v>50</v>
      </c>
      <c r="D26" s="22">
        <v>0</v>
      </c>
      <c r="E26" s="22">
        <v>0</v>
      </c>
      <c r="F26" s="22">
        <v>0</v>
      </c>
      <c r="G26" s="22">
        <v>0</v>
      </c>
      <c r="H26" s="22">
        <v>0</v>
      </c>
      <c r="I26" s="22">
        <v>0</v>
      </c>
      <c r="J26" s="22">
        <v>0</v>
      </c>
      <c r="K26" s="22">
        <v>0</v>
      </c>
      <c r="L26" s="22">
        <v>0</v>
      </c>
      <c r="M26" s="22">
        <v>0</v>
      </c>
      <c r="N26" s="22">
        <v>0</v>
      </c>
      <c r="O26" s="22">
        <v>0</v>
      </c>
    </row>
    <row r="27" spans="1:15" ht="16.2" customHeight="1" x14ac:dyDescent="0.25">
      <c r="A27" s="15" t="s">
        <v>300</v>
      </c>
      <c r="B27" s="15" t="s">
        <v>201</v>
      </c>
      <c r="C27" s="2" t="s">
        <v>202</v>
      </c>
      <c r="D27" s="22">
        <v>0</v>
      </c>
      <c r="E27" s="22">
        <v>0</v>
      </c>
      <c r="F27" s="22">
        <v>0</v>
      </c>
      <c r="G27" s="22">
        <v>0</v>
      </c>
      <c r="H27" s="22">
        <v>0</v>
      </c>
      <c r="I27" s="22">
        <v>0</v>
      </c>
      <c r="J27" s="22">
        <v>0</v>
      </c>
      <c r="K27" s="22">
        <v>0</v>
      </c>
      <c r="L27" s="22">
        <v>0</v>
      </c>
      <c r="M27" s="22">
        <v>0</v>
      </c>
      <c r="N27" s="22">
        <v>0</v>
      </c>
      <c r="O27" s="22">
        <v>0</v>
      </c>
    </row>
    <row r="28" spans="1:15" ht="16.2" customHeight="1" x14ac:dyDescent="0.25">
      <c r="A28" s="15" t="s">
        <v>300</v>
      </c>
      <c r="B28" s="15" t="s">
        <v>203</v>
      </c>
      <c r="C28" s="2" t="s">
        <v>204</v>
      </c>
      <c r="D28" s="22">
        <v>0</v>
      </c>
      <c r="E28" s="22">
        <v>0</v>
      </c>
      <c r="F28" s="22">
        <v>0</v>
      </c>
      <c r="G28" s="22">
        <v>0</v>
      </c>
      <c r="H28" s="22">
        <v>0</v>
      </c>
      <c r="I28" s="22">
        <v>0</v>
      </c>
      <c r="J28" s="22">
        <v>0</v>
      </c>
      <c r="K28" s="22">
        <v>0</v>
      </c>
      <c r="L28" s="22">
        <v>0</v>
      </c>
      <c r="M28" s="22">
        <v>0</v>
      </c>
      <c r="N28" s="22">
        <v>0</v>
      </c>
      <c r="O28" s="22">
        <v>0</v>
      </c>
    </row>
    <row r="29" spans="1:15" ht="16.2" customHeight="1" x14ac:dyDescent="0.25">
      <c r="A29" s="15" t="s">
        <v>304</v>
      </c>
      <c r="B29" s="15" t="s">
        <v>208</v>
      </c>
      <c r="C29" s="2" t="s">
        <v>209</v>
      </c>
      <c r="D29" s="22">
        <v>-60000</v>
      </c>
      <c r="E29" s="22">
        <v>-60000</v>
      </c>
      <c r="F29" s="22">
        <v>-60000</v>
      </c>
      <c r="G29" s="22">
        <v>-60000</v>
      </c>
      <c r="H29" s="22">
        <v>-60000</v>
      </c>
      <c r="I29" s="22">
        <v>-60000</v>
      </c>
      <c r="J29" s="22">
        <v>-60000</v>
      </c>
      <c r="K29" s="22">
        <v>-60000</v>
      </c>
      <c r="L29" s="22">
        <v>-80000</v>
      </c>
      <c r="M29" s="22">
        <v>-80000</v>
      </c>
      <c r="N29" s="22">
        <v>-80000</v>
      </c>
      <c r="O29" s="22">
        <v>-80000</v>
      </c>
    </row>
    <row r="30" spans="1:15" ht="16.2" customHeight="1" x14ac:dyDescent="0.25">
      <c r="A30" s="15" t="s">
        <v>304</v>
      </c>
      <c r="B30" s="15" t="s">
        <v>210</v>
      </c>
      <c r="C30" s="2" t="s">
        <v>211</v>
      </c>
      <c r="D30" s="22">
        <v>-20000</v>
      </c>
      <c r="E30" s="22">
        <v>-20000</v>
      </c>
      <c r="F30" s="22">
        <v>-20000</v>
      </c>
      <c r="G30" s="22">
        <v>-20000</v>
      </c>
      <c r="H30" s="22">
        <v>-20000</v>
      </c>
      <c r="I30" s="22">
        <v>-20000</v>
      </c>
      <c r="J30" s="22">
        <v>-20000</v>
      </c>
      <c r="K30" s="22">
        <v>-20000</v>
      </c>
      <c r="L30" s="22">
        <v>-20000</v>
      </c>
      <c r="M30" s="22">
        <v>-20000</v>
      </c>
      <c r="N30" s="22">
        <v>-20000</v>
      </c>
      <c r="O30" s="22">
        <v>-20000</v>
      </c>
    </row>
    <row r="31" spans="1:15" ht="16.2" customHeight="1" x14ac:dyDescent="0.25">
      <c r="A31" s="15" t="s">
        <v>304</v>
      </c>
      <c r="B31" s="15" t="s">
        <v>212</v>
      </c>
      <c r="C31" s="2" t="s">
        <v>87</v>
      </c>
      <c r="D31" s="22">
        <v>0</v>
      </c>
      <c r="E31" s="22">
        <v>0</v>
      </c>
      <c r="F31" s="22">
        <v>0</v>
      </c>
      <c r="G31" s="22">
        <v>0</v>
      </c>
      <c r="H31" s="22">
        <v>0</v>
      </c>
      <c r="I31" s="22">
        <v>0</v>
      </c>
      <c r="J31" s="22">
        <v>0</v>
      </c>
      <c r="K31" s="22">
        <v>0</v>
      </c>
      <c r="L31" s="22">
        <v>0</v>
      </c>
      <c r="M31" s="22">
        <v>0</v>
      </c>
      <c r="N31" s="22">
        <v>0</v>
      </c>
      <c r="O31" s="22">
        <v>0</v>
      </c>
    </row>
    <row r="32" spans="1:15" ht="16.2" customHeight="1" x14ac:dyDescent="0.25">
      <c r="A32" s="15" t="s">
        <v>305</v>
      </c>
      <c r="B32" s="15" t="s">
        <v>213</v>
      </c>
      <c r="C32" s="2" t="s">
        <v>88</v>
      </c>
      <c r="D32" s="22">
        <v>0</v>
      </c>
      <c r="E32" s="22">
        <v>0</v>
      </c>
      <c r="F32" s="22">
        <v>0</v>
      </c>
      <c r="G32" s="22">
        <v>0</v>
      </c>
      <c r="H32" s="22">
        <v>0</v>
      </c>
      <c r="I32" s="22">
        <v>0</v>
      </c>
      <c r="J32" s="22">
        <v>0</v>
      </c>
      <c r="K32" s="22">
        <v>0</v>
      </c>
      <c r="L32" s="22">
        <v>0</v>
      </c>
      <c r="M32" s="22">
        <v>0</v>
      </c>
      <c r="N32" s="22">
        <v>0</v>
      </c>
      <c r="O32" s="22">
        <v>-50000</v>
      </c>
    </row>
    <row r="33" spans="1:15" ht="16.2" customHeight="1" x14ac:dyDescent="0.25">
      <c r="A33" s="15" t="s">
        <v>306</v>
      </c>
      <c r="B33" s="15" t="s">
        <v>215</v>
      </c>
      <c r="C33" s="2" t="s">
        <v>216</v>
      </c>
      <c r="D33" s="22">
        <v>0</v>
      </c>
      <c r="E33" s="22">
        <v>0</v>
      </c>
      <c r="F33" s="22">
        <v>0</v>
      </c>
      <c r="G33" s="22">
        <v>0</v>
      </c>
      <c r="H33" s="22">
        <v>0</v>
      </c>
      <c r="I33" s="22">
        <v>0</v>
      </c>
      <c r="J33" s="22">
        <v>0</v>
      </c>
      <c r="K33" s="22">
        <v>0</v>
      </c>
      <c r="L33" s="22">
        <v>0</v>
      </c>
      <c r="M33" s="22">
        <v>0</v>
      </c>
      <c r="N33" s="22">
        <v>0</v>
      </c>
      <c r="O33" s="22">
        <v>0</v>
      </c>
    </row>
    <row r="34" spans="1:15" ht="16.2" customHeight="1" x14ac:dyDescent="0.25">
      <c r="A34" s="15" t="s">
        <v>307</v>
      </c>
      <c r="B34" s="15" t="s">
        <v>218</v>
      </c>
      <c r="C34" s="2" t="s">
        <v>219</v>
      </c>
      <c r="D34" s="22">
        <v>0</v>
      </c>
      <c r="E34" s="22">
        <v>0</v>
      </c>
      <c r="F34" s="22">
        <v>0</v>
      </c>
      <c r="G34" s="22">
        <v>0</v>
      </c>
      <c r="H34" s="22">
        <v>0</v>
      </c>
      <c r="I34" s="22">
        <v>0</v>
      </c>
      <c r="J34" s="22">
        <v>0</v>
      </c>
      <c r="K34" s="22">
        <v>0</v>
      </c>
      <c r="L34" s="22">
        <v>0</v>
      </c>
      <c r="M34" s="22">
        <v>0</v>
      </c>
      <c r="N34" s="22">
        <v>0</v>
      </c>
      <c r="O34" s="22">
        <v>0</v>
      </c>
    </row>
    <row r="35" spans="1:15" ht="16.2" customHeight="1" x14ac:dyDescent="0.25">
      <c r="A35" s="15" t="s">
        <v>308</v>
      </c>
      <c r="B35" s="15" t="s">
        <v>220</v>
      </c>
      <c r="C35" s="2" t="s">
        <v>51</v>
      </c>
      <c r="D35" s="22">
        <v>-40000</v>
      </c>
      <c r="E35" s="22">
        <v>-20000</v>
      </c>
      <c r="F35" s="22">
        <v>-40000</v>
      </c>
      <c r="G35" s="22">
        <v>-20000</v>
      </c>
      <c r="H35" s="22">
        <v>-40000</v>
      </c>
      <c r="I35" s="22">
        <v>-20000</v>
      </c>
      <c r="J35" s="22">
        <v>-40000</v>
      </c>
      <c r="K35" s="22">
        <v>-20000</v>
      </c>
      <c r="L35" s="22">
        <v>-40000</v>
      </c>
      <c r="M35" s="22">
        <v>-20000</v>
      </c>
      <c r="N35" s="22">
        <v>-40000</v>
      </c>
      <c r="O35" s="22">
        <v>-20000</v>
      </c>
    </row>
    <row r="36" spans="1:15" ht="16.2" customHeight="1" x14ac:dyDescent="0.25">
      <c r="A36" s="15" t="s">
        <v>309</v>
      </c>
      <c r="B36" s="15" t="s">
        <v>222</v>
      </c>
      <c r="C36" s="2" t="s">
        <v>223</v>
      </c>
      <c r="D36" s="22">
        <v>-197400</v>
      </c>
      <c r="E36" s="22">
        <v>-194800</v>
      </c>
      <c r="F36" s="22">
        <v>-192200</v>
      </c>
      <c r="G36" s="22">
        <v>-189600</v>
      </c>
      <c r="H36" s="22">
        <v>-187000</v>
      </c>
      <c r="I36" s="22">
        <v>-184400</v>
      </c>
      <c r="J36" s="22">
        <v>-181800</v>
      </c>
      <c r="K36" s="22">
        <v>-179200</v>
      </c>
      <c r="L36" s="22">
        <v>-176600</v>
      </c>
      <c r="M36" s="22">
        <v>-174000</v>
      </c>
      <c r="N36" s="22">
        <v>-171400</v>
      </c>
      <c r="O36" s="22">
        <v>-168800</v>
      </c>
    </row>
    <row r="37" spans="1:15" ht="16.2" customHeight="1" x14ac:dyDescent="0.25">
      <c r="A37" s="15" t="s">
        <v>310</v>
      </c>
      <c r="B37" s="15" t="s">
        <v>224</v>
      </c>
      <c r="C37" s="2" t="s">
        <v>52</v>
      </c>
      <c r="D37" s="22">
        <v>0</v>
      </c>
      <c r="E37" s="22">
        <v>0</v>
      </c>
      <c r="F37" s="22">
        <v>0</v>
      </c>
      <c r="G37" s="22">
        <v>0</v>
      </c>
      <c r="H37" s="22">
        <v>0</v>
      </c>
      <c r="I37" s="22">
        <v>0</v>
      </c>
      <c r="J37" s="22">
        <v>0</v>
      </c>
      <c r="K37" s="22">
        <v>0</v>
      </c>
      <c r="L37" s="22">
        <v>0</v>
      </c>
      <c r="M37" s="22">
        <v>0</v>
      </c>
      <c r="N37" s="22">
        <v>0</v>
      </c>
      <c r="O37" s="22">
        <v>0</v>
      </c>
    </row>
    <row r="38" spans="1:15" ht="16.2" customHeight="1" x14ac:dyDescent="0.25">
      <c r="A38" s="15" t="s">
        <v>311</v>
      </c>
      <c r="B38" s="15" t="s">
        <v>225</v>
      </c>
      <c r="C38" s="2" t="s">
        <v>226</v>
      </c>
      <c r="D38" s="22">
        <v>-100</v>
      </c>
      <c r="E38" s="22">
        <v>-100</v>
      </c>
      <c r="F38" s="22">
        <v>-100</v>
      </c>
      <c r="G38" s="22">
        <v>-100</v>
      </c>
      <c r="H38" s="22">
        <v>-100</v>
      </c>
      <c r="I38" s="22">
        <v>-100</v>
      </c>
      <c r="J38" s="22">
        <v>-100</v>
      </c>
      <c r="K38" s="22">
        <v>-100</v>
      </c>
      <c r="L38" s="22">
        <v>-100</v>
      </c>
      <c r="M38" s="22">
        <v>-100</v>
      </c>
      <c r="N38" s="22">
        <v>-100</v>
      </c>
      <c r="O38" s="22">
        <v>-100</v>
      </c>
    </row>
    <row r="39" spans="1:15" ht="16.2" customHeight="1" x14ac:dyDescent="0.25">
      <c r="A39" s="15" t="s">
        <v>282</v>
      </c>
      <c r="B39" s="15" t="s">
        <v>228</v>
      </c>
      <c r="C39" s="2" t="s">
        <v>229</v>
      </c>
      <c r="D39" s="22">
        <v>-190000</v>
      </c>
      <c r="E39" s="22">
        <v>-380000</v>
      </c>
      <c r="F39" s="22">
        <v>-570000</v>
      </c>
      <c r="G39" s="22">
        <v>-760000</v>
      </c>
      <c r="H39" s="22">
        <v>-950000</v>
      </c>
      <c r="I39" s="22">
        <v>-1140000</v>
      </c>
      <c r="J39" s="22">
        <v>-1330000</v>
      </c>
      <c r="K39" s="22">
        <v>-1520000</v>
      </c>
      <c r="L39" s="22">
        <v>-1710000</v>
      </c>
      <c r="M39" s="22">
        <v>-1900000</v>
      </c>
      <c r="N39" s="22">
        <v>-2090000</v>
      </c>
      <c r="O39" s="22">
        <v>-2280000</v>
      </c>
    </row>
    <row r="40" spans="1:15" ht="16.2" customHeight="1" x14ac:dyDescent="0.25">
      <c r="A40" s="15" t="s">
        <v>282</v>
      </c>
      <c r="B40" s="15" t="s">
        <v>230</v>
      </c>
      <c r="C40" s="2" t="s">
        <v>231</v>
      </c>
      <c r="D40" s="22">
        <v>-125000</v>
      </c>
      <c r="E40" s="22">
        <v>-250000</v>
      </c>
      <c r="F40" s="22">
        <v>-375000</v>
      </c>
      <c r="G40" s="22">
        <v>-500000</v>
      </c>
      <c r="H40" s="22">
        <v>-625000</v>
      </c>
      <c r="I40" s="22">
        <v>-750000</v>
      </c>
      <c r="J40" s="22">
        <v>-875000</v>
      </c>
      <c r="K40" s="22">
        <v>-1000000</v>
      </c>
      <c r="L40" s="22">
        <v>-1125000</v>
      </c>
      <c r="M40" s="22">
        <v>-1250000</v>
      </c>
      <c r="N40" s="22">
        <v>-1375000</v>
      </c>
      <c r="O40" s="22">
        <v>-1500000</v>
      </c>
    </row>
    <row r="41" spans="1:15" ht="16.2" customHeight="1" x14ac:dyDescent="0.25">
      <c r="A41" s="15" t="s">
        <v>283</v>
      </c>
      <c r="B41" s="15" t="s">
        <v>232</v>
      </c>
      <c r="C41" s="2" t="s">
        <v>233</v>
      </c>
      <c r="D41" s="22">
        <v>90000</v>
      </c>
      <c r="E41" s="22">
        <v>180000</v>
      </c>
      <c r="F41" s="22">
        <v>270000</v>
      </c>
      <c r="G41" s="22">
        <v>360000</v>
      </c>
      <c r="H41" s="22">
        <v>450000</v>
      </c>
      <c r="I41" s="22">
        <v>540000</v>
      </c>
      <c r="J41" s="22">
        <v>630000</v>
      </c>
      <c r="K41" s="22">
        <v>720000</v>
      </c>
      <c r="L41" s="22">
        <v>810000</v>
      </c>
      <c r="M41" s="22">
        <v>900000</v>
      </c>
      <c r="N41" s="22">
        <v>990000</v>
      </c>
      <c r="O41" s="22">
        <v>1080000</v>
      </c>
    </row>
    <row r="42" spans="1:15" ht="16.2" customHeight="1" x14ac:dyDescent="0.25">
      <c r="A42" s="15" t="s">
        <v>283</v>
      </c>
      <c r="B42" s="15" t="s">
        <v>234</v>
      </c>
      <c r="C42" s="2" t="s">
        <v>235</v>
      </c>
      <c r="D42" s="22">
        <v>55000</v>
      </c>
      <c r="E42" s="22">
        <v>110000</v>
      </c>
      <c r="F42" s="22">
        <v>165000</v>
      </c>
      <c r="G42" s="22">
        <v>220000</v>
      </c>
      <c r="H42" s="22">
        <v>275000</v>
      </c>
      <c r="I42" s="22">
        <v>330000</v>
      </c>
      <c r="J42" s="22">
        <v>385000</v>
      </c>
      <c r="K42" s="22">
        <v>440000</v>
      </c>
      <c r="L42" s="22">
        <v>495000</v>
      </c>
      <c r="M42" s="22">
        <v>550000</v>
      </c>
      <c r="N42" s="22">
        <v>605000</v>
      </c>
      <c r="O42" s="22">
        <v>660000</v>
      </c>
    </row>
    <row r="43" spans="1:15" ht="16.2" customHeight="1" x14ac:dyDescent="0.25">
      <c r="A43" s="15" t="s">
        <v>283</v>
      </c>
      <c r="B43" s="15" t="s">
        <v>236</v>
      </c>
      <c r="C43" s="2" t="s">
        <v>237</v>
      </c>
      <c r="D43" s="22">
        <v>0</v>
      </c>
      <c r="E43" s="22">
        <v>0</v>
      </c>
      <c r="F43" s="22">
        <v>0</v>
      </c>
      <c r="G43" s="22">
        <v>0</v>
      </c>
      <c r="H43" s="22">
        <v>0</v>
      </c>
      <c r="I43" s="22">
        <v>0</v>
      </c>
      <c r="J43" s="22">
        <v>0</v>
      </c>
      <c r="K43" s="22">
        <v>0</v>
      </c>
      <c r="L43" s="22">
        <v>0</v>
      </c>
      <c r="M43" s="22">
        <v>0</v>
      </c>
      <c r="N43" s="22">
        <v>0</v>
      </c>
      <c r="O43" s="22">
        <v>0</v>
      </c>
    </row>
    <row r="44" spans="1:15" ht="16.2" customHeight="1" x14ac:dyDescent="0.25">
      <c r="A44" s="15" t="s">
        <v>313</v>
      </c>
      <c r="B44" s="15" t="s">
        <v>249</v>
      </c>
      <c r="C44" s="2" t="s">
        <v>54</v>
      </c>
      <c r="D44" s="22">
        <v>2000</v>
      </c>
      <c r="E44" s="22">
        <v>4000</v>
      </c>
      <c r="F44" s="22">
        <v>6000</v>
      </c>
      <c r="G44" s="22">
        <v>8000</v>
      </c>
      <c r="H44" s="22">
        <v>10000</v>
      </c>
      <c r="I44" s="22">
        <v>12000</v>
      </c>
      <c r="J44" s="22">
        <v>14000</v>
      </c>
      <c r="K44" s="22">
        <v>16000</v>
      </c>
      <c r="L44" s="22">
        <v>18000</v>
      </c>
      <c r="M44" s="22">
        <v>20000</v>
      </c>
      <c r="N44" s="22">
        <v>22000</v>
      </c>
      <c r="O44" s="22">
        <v>24000</v>
      </c>
    </row>
    <row r="45" spans="1:15" ht="16.2" customHeight="1" x14ac:dyDescent="0.25">
      <c r="A45" s="15" t="s">
        <v>314</v>
      </c>
      <c r="B45" s="15" t="s">
        <v>250</v>
      </c>
      <c r="C45" s="2" t="s">
        <v>21</v>
      </c>
      <c r="D45" s="22">
        <v>10000</v>
      </c>
      <c r="E45" s="22">
        <v>20000</v>
      </c>
      <c r="F45" s="22">
        <v>30000</v>
      </c>
      <c r="G45" s="22">
        <v>40000</v>
      </c>
      <c r="H45" s="22">
        <v>50000</v>
      </c>
      <c r="I45" s="22">
        <v>60000</v>
      </c>
      <c r="J45" s="22">
        <v>70000</v>
      </c>
      <c r="K45" s="22">
        <v>80000</v>
      </c>
      <c r="L45" s="22">
        <v>90000</v>
      </c>
      <c r="M45" s="22">
        <v>100000</v>
      </c>
      <c r="N45" s="22">
        <v>110000</v>
      </c>
      <c r="O45" s="22">
        <v>120000</v>
      </c>
    </row>
    <row r="46" spans="1:15" ht="16.2" customHeight="1" x14ac:dyDescent="0.25">
      <c r="A46" s="15" t="s">
        <v>315</v>
      </c>
      <c r="B46" s="15" t="s">
        <v>251</v>
      </c>
      <c r="C46" s="2" t="s">
        <v>55</v>
      </c>
      <c r="D46" s="22">
        <v>100</v>
      </c>
      <c r="E46" s="22">
        <v>200</v>
      </c>
      <c r="F46" s="22">
        <v>300</v>
      </c>
      <c r="G46" s="22">
        <v>400</v>
      </c>
      <c r="H46" s="22">
        <v>500</v>
      </c>
      <c r="I46" s="22">
        <v>600</v>
      </c>
      <c r="J46" s="22">
        <v>700</v>
      </c>
      <c r="K46" s="22">
        <v>800</v>
      </c>
      <c r="L46" s="22">
        <v>900</v>
      </c>
      <c r="M46" s="22">
        <v>1000</v>
      </c>
      <c r="N46" s="22">
        <v>1100</v>
      </c>
      <c r="O46" s="22">
        <v>1200</v>
      </c>
    </row>
    <row r="47" spans="1:15" ht="16.2" customHeight="1" x14ac:dyDescent="0.25">
      <c r="A47" s="15" t="s">
        <v>316</v>
      </c>
      <c r="B47" s="15" t="s">
        <v>252</v>
      </c>
      <c r="C47" s="2" t="s">
        <v>56</v>
      </c>
      <c r="D47" s="22">
        <v>3000</v>
      </c>
      <c r="E47" s="22">
        <v>6000</v>
      </c>
      <c r="F47" s="22">
        <v>9000</v>
      </c>
      <c r="G47" s="22">
        <v>12000</v>
      </c>
      <c r="H47" s="22">
        <v>15000</v>
      </c>
      <c r="I47" s="22">
        <v>18000</v>
      </c>
      <c r="J47" s="22">
        <v>21000</v>
      </c>
      <c r="K47" s="22">
        <v>24000</v>
      </c>
      <c r="L47" s="22">
        <v>27000</v>
      </c>
      <c r="M47" s="22">
        <v>30000</v>
      </c>
      <c r="N47" s="22">
        <v>33000</v>
      </c>
      <c r="O47" s="22">
        <v>36000</v>
      </c>
    </row>
    <row r="48" spans="1:15" ht="16.2" customHeight="1" x14ac:dyDescent="0.25">
      <c r="A48" s="15" t="s">
        <v>317</v>
      </c>
      <c r="B48" s="15" t="s">
        <v>253</v>
      </c>
      <c r="C48" s="2" t="s">
        <v>57</v>
      </c>
      <c r="D48" s="22">
        <v>500</v>
      </c>
      <c r="E48" s="22">
        <v>1000</v>
      </c>
      <c r="F48" s="22">
        <v>1500</v>
      </c>
      <c r="G48" s="22">
        <v>2000</v>
      </c>
      <c r="H48" s="22">
        <v>2500</v>
      </c>
      <c r="I48" s="22">
        <v>3000</v>
      </c>
      <c r="J48" s="22">
        <v>3500</v>
      </c>
      <c r="K48" s="22">
        <v>4000</v>
      </c>
      <c r="L48" s="22">
        <v>4500</v>
      </c>
      <c r="M48" s="22">
        <v>5000</v>
      </c>
      <c r="N48" s="22">
        <v>5500</v>
      </c>
      <c r="O48" s="22">
        <v>6000</v>
      </c>
    </row>
    <row r="49" spans="1:15" ht="16.2" customHeight="1" x14ac:dyDescent="0.25">
      <c r="A49" s="15" t="s">
        <v>318</v>
      </c>
      <c r="B49" s="15" t="s">
        <v>254</v>
      </c>
      <c r="C49" s="2" t="s">
        <v>58</v>
      </c>
      <c r="D49" s="22">
        <v>200</v>
      </c>
      <c r="E49" s="22">
        <v>400</v>
      </c>
      <c r="F49" s="22">
        <v>600</v>
      </c>
      <c r="G49" s="22">
        <v>800</v>
      </c>
      <c r="H49" s="22">
        <v>1000</v>
      </c>
      <c r="I49" s="22">
        <v>1200</v>
      </c>
      <c r="J49" s="22">
        <v>1400</v>
      </c>
      <c r="K49" s="22">
        <v>1600</v>
      </c>
      <c r="L49" s="22">
        <v>1800</v>
      </c>
      <c r="M49" s="22">
        <v>2000</v>
      </c>
      <c r="N49" s="22">
        <v>2200</v>
      </c>
      <c r="O49" s="22">
        <v>2400</v>
      </c>
    </row>
    <row r="50" spans="1:15" ht="16.2" customHeight="1" x14ac:dyDescent="0.25">
      <c r="A50" s="15" t="s">
        <v>319</v>
      </c>
      <c r="B50" s="15" t="s">
        <v>255</v>
      </c>
      <c r="C50" s="2" t="s">
        <v>59</v>
      </c>
      <c r="D50" s="22">
        <v>0</v>
      </c>
      <c r="E50" s="22">
        <v>0</v>
      </c>
      <c r="F50" s="22">
        <v>0</v>
      </c>
      <c r="G50" s="22">
        <v>0</v>
      </c>
      <c r="H50" s="22">
        <v>0</v>
      </c>
      <c r="I50" s="22">
        <v>0</v>
      </c>
      <c r="J50" s="22">
        <v>0</v>
      </c>
      <c r="K50" s="22">
        <v>0</v>
      </c>
      <c r="L50" s="22">
        <v>0</v>
      </c>
      <c r="M50" s="22">
        <v>0</v>
      </c>
      <c r="N50" s="22">
        <v>0</v>
      </c>
      <c r="O50" s="22">
        <v>0</v>
      </c>
    </row>
    <row r="51" spans="1:15" ht="16.2" customHeight="1" x14ac:dyDescent="0.25">
      <c r="A51" s="15" t="s">
        <v>320</v>
      </c>
      <c r="B51" s="15" t="s">
        <v>256</v>
      </c>
      <c r="C51" s="2" t="s">
        <v>60</v>
      </c>
      <c r="D51" s="22">
        <v>350</v>
      </c>
      <c r="E51" s="22">
        <v>700</v>
      </c>
      <c r="F51" s="22">
        <v>1050</v>
      </c>
      <c r="G51" s="22">
        <v>1400</v>
      </c>
      <c r="H51" s="22">
        <v>1750</v>
      </c>
      <c r="I51" s="22">
        <v>2100</v>
      </c>
      <c r="J51" s="22">
        <v>2450</v>
      </c>
      <c r="K51" s="22">
        <v>2800</v>
      </c>
      <c r="L51" s="22">
        <v>3150</v>
      </c>
      <c r="M51" s="22">
        <v>3500</v>
      </c>
      <c r="N51" s="22">
        <v>3850</v>
      </c>
      <c r="O51" s="22">
        <v>4200</v>
      </c>
    </row>
    <row r="52" spans="1:15" ht="16.2" customHeight="1" x14ac:dyDescent="0.25">
      <c r="A52" s="15" t="s">
        <v>321</v>
      </c>
      <c r="B52" s="15" t="s">
        <v>257</v>
      </c>
      <c r="C52" s="2" t="s">
        <v>61</v>
      </c>
      <c r="D52" s="22">
        <v>100</v>
      </c>
      <c r="E52" s="22">
        <v>200</v>
      </c>
      <c r="F52" s="22">
        <v>300</v>
      </c>
      <c r="G52" s="22">
        <v>400</v>
      </c>
      <c r="H52" s="22">
        <v>500</v>
      </c>
      <c r="I52" s="22">
        <v>600</v>
      </c>
      <c r="J52" s="22">
        <v>700</v>
      </c>
      <c r="K52" s="22">
        <v>800</v>
      </c>
      <c r="L52" s="22">
        <v>900</v>
      </c>
      <c r="M52" s="22">
        <v>1000</v>
      </c>
      <c r="N52" s="22">
        <v>1100</v>
      </c>
      <c r="O52" s="22">
        <v>1200</v>
      </c>
    </row>
    <row r="53" spans="1:15" ht="16.2" customHeight="1" x14ac:dyDescent="0.25">
      <c r="A53" s="15" t="s">
        <v>322</v>
      </c>
      <c r="B53" s="15" t="s">
        <v>258</v>
      </c>
      <c r="C53" s="2" t="s">
        <v>62</v>
      </c>
      <c r="D53" s="22">
        <v>12000</v>
      </c>
      <c r="E53" s="22">
        <v>24000</v>
      </c>
      <c r="F53" s="22">
        <v>36000</v>
      </c>
      <c r="G53" s="22">
        <v>48000</v>
      </c>
      <c r="H53" s="22">
        <v>60000</v>
      </c>
      <c r="I53" s="22">
        <v>72000</v>
      </c>
      <c r="J53" s="22">
        <v>84000</v>
      </c>
      <c r="K53" s="22">
        <v>96000</v>
      </c>
      <c r="L53" s="22">
        <v>108000</v>
      </c>
      <c r="M53" s="22">
        <v>120000</v>
      </c>
      <c r="N53" s="22">
        <v>132000</v>
      </c>
      <c r="O53" s="22">
        <v>144000</v>
      </c>
    </row>
    <row r="54" spans="1:15" ht="16.2" customHeight="1" x14ac:dyDescent="0.25">
      <c r="A54" s="15" t="s">
        <v>323</v>
      </c>
      <c r="B54" s="15" t="s">
        <v>259</v>
      </c>
      <c r="C54" s="2" t="s">
        <v>63</v>
      </c>
      <c r="D54" s="22">
        <v>50</v>
      </c>
      <c r="E54" s="22">
        <v>100</v>
      </c>
      <c r="F54" s="22">
        <v>150</v>
      </c>
      <c r="G54" s="22">
        <v>200</v>
      </c>
      <c r="H54" s="22">
        <v>250</v>
      </c>
      <c r="I54" s="22">
        <v>300</v>
      </c>
      <c r="J54" s="22">
        <v>350</v>
      </c>
      <c r="K54" s="22">
        <v>400</v>
      </c>
      <c r="L54" s="22">
        <v>450</v>
      </c>
      <c r="M54" s="22">
        <v>500</v>
      </c>
      <c r="N54" s="22">
        <v>550</v>
      </c>
      <c r="O54" s="22">
        <v>600</v>
      </c>
    </row>
    <row r="55" spans="1:15" ht="16.2" customHeight="1" x14ac:dyDescent="0.25">
      <c r="A55" s="15" t="s">
        <v>324</v>
      </c>
      <c r="B55" s="15" t="s">
        <v>260</v>
      </c>
      <c r="C55" s="2" t="s">
        <v>64</v>
      </c>
      <c r="D55" s="22">
        <v>0</v>
      </c>
      <c r="E55" s="22">
        <v>0</v>
      </c>
      <c r="F55" s="22">
        <v>0</v>
      </c>
      <c r="G55" s="22">
        <v>0</v>
      </c>
      <c r="H55" s="22">
        <v>0</v>
      </c>
      <c r="I55" s="22">
        <v>0</v>
      </c>
      <c r="J55" s="22">
        <v>0</v>
      </c>
      <c r="K55" s="22">
        <v>0</v>
      </c>
      <c r="L55" s="22">
        <v>0</v>
      </c>
      <c r="M55" s="22">
        <v>0</v>
      </c>
      <c r="N55" s="22">
        <v>0</v>
      </c>
      <c r="O55" s="22">
        <v>0</v>
      </c>
    </row>
    <row r="56" spans="1:15" ht="16.2" customHeight="1" x14ac:dyDescent="0.25">
      <c r="A56" s="15" t="s">
        <v>325</v>
      </c>
      <c r="B56" s="15" t="s">
        <v>261</v>
      </c>
      <c r="C56" s="2" t="s">
        <v>65</v>
      </c>
      <c r="D56" s="22">
        <v>300</v>
      </c>
      <c r="E56" s="22">
        <v>300</v>
      </c>
      <c r="F56" s="22">
        <v>300</v>
      </c>
      <c r="G56" s="22">
        <v>300</v>
      </c>
      <c r="H56" s="22">
        <v>300</v>
      </c>
      <c r="I56" s="22">
        <v>300</v>
      </c>
      <c r="J56" s="22">
        <v>300</v>
      </c>
      <c r="K56" s="22">
        <v>300</v>
      </c>
      <c r="L56" s="22">
        <v>300</v>
      </c>
      <c r="M56" s="22">
        <v>300</v>
      </c>
      <c r="N56" s="22">
        <v>300</v>
      </c>
      <c r="O56" s="22">
        <v>300</v>
      </c>
    </row>
    <row r="57" spans="1:15" ht="16.2" customHeight="1" x14ac:dyDescent="0.25">
      <c r="A57" s="15" t="s">
        <v>326</v>
      </c>
      <c r="B57" s="15" t="s">
        <v>262</v>
      </c>
      <c r="C57" s="2" t="s">
        <v>66</v>
      </c>
      <c r="D57" s="22">
        <v>0</v>
      </c>
      <c r="E57" s="22">
        <v>0</v>
      </c>
      <c r="F57" s="22">
        <v>0</v>
      </c>
      <c r="G57" s="22">
        <v>0</v>
      </c>
      <c r="H57" s="22">
        <v>5500</v>
      </c>
      <c r="I57" s="22">
        <v>5500</v>
      </c>
      <c r="J57" s="22">
        <v>5500</v>
      </c>
      <c r="K57" s="22">
        <v>5500</v>
      </c>
      <c r="L57" s="22">
        <v>5500</v>
      </c>
      <c r="M57" s="22">
        <v>5500</v>
      </c>
      <c r="N57" s="22">
        <v>5500</v>
      </c>
      <c r="O57" s="22">
        <v>5500</v>
      </c>
    </row>
    <row r="58" spans="1:15" ht="16.2" customHeight="1" x14ac:dyDescent="0.25">
      <c r="A58" s="15" t="s">
        <v>327</v>
      </c>
      <c r="B58" s="15" t="s">
        <v>263</v>
      </c>
      <c r="C58" s="2" t="s">
        <v>67</v>
      </c>
      <c r="D58" s="22">
        <v>800</v>
      </c>
      <c r="E58" s="22">
        <v>1600</v>
      </c>
      <c r="F58" s="22">
        <v>2400</v>
      </c>
      <c r="G58" s="22">
        <v>3200</v>
      </c>
      <c r="H58" s="22">
        <v>4000</v>
      </c>
      <c r="I58" s="22">
        <v>4800</v>
      </c>
      <c r="J58" s="22">
        <v>5600</v>
      </c>
      <c r="K58" s="22">
        <v>6400</v>
      </c>
      <c r="L58" s="22">
        <v>7200</v>
      </c>
      <c r="M58" s="22">
        <v>8000</v>
      </c>
      <c r="N58" s="22">
        <v>8800</v>
      </c>
      <c r="O58" s="22">
        <v>9600</v>
      </c>
    </row>
    <row r="59" spans="1:15" ht="16.2" customHeight="1" x14ac:dyDescent="0.25">
      <c r="A59" s="15" t="s">
        <v>328</v>
      </c>
      <c r="B59" s="15" t="s">
        <v>264</v>
      </c>
      <c r="C59" s="2" t="s">
        <v>68</v>
      </c>
      <c r="D59" s="22">
        <v>400</v>
      </c>
      <c r="E59" s="22">
        <v>800</v>
      </c>
      <c r="F59" s="22">
        <v>1200</v>
      </c>
      <c r="G59" s="22">
        <v>1600</v>
      </c>
      <c r="H59" s="22">
        <v>2000</v>
      </c>
      <c r="I59" s="22">
        <v>2400</v>
      </c>
      <c r="J59" s="22">
        <v>2800</v>
      </c>
      <c r="K59" s="22">
        <v>3200</v>
      </c>
      <c r="L59" s="22">
        <v>3600</v>
      </c>
      <c r="M59" s="22">
        <v>4000</v>
      </c>
      <c r="N59" s="22">
        <v>4400</v>
      </c>
      <c r="O59" s="22">
        <v>4800</v>
      </c>
    </row>
    <row r="60" spans="1:15" ht="16.2" customHeight="1" x14ac:dyDescent="0.25">
      <c r="A60" s="15" t="s">
        <v>329</v>
      </c>
      <c r="B60" s="15" t="s">
        <v>265</v>
      </c>
      <c r="C60" s="2" t="s">
        <v>69</v>
      </c>
      <c r="D60" s="22">
        <v>0</v>
      </c>
      <c r="E60" s="22">
        <v>0</v>
      </c>
      <c r="F60" s="22">
        <v>0</v>
      </c>
      <c r="G60" s="22">
        <v>0</v>
      </c>
      <c r="H60" s="22">
        <v>5000</v>
      </c>
      <c r="I60" s="22">
        <v>5000</v>
      </c>
      <c r="J60" s="22">
        <v>5000</v>
      </c>
      <c r="K60" s="22">
        <v>5000</v>
      </c>
      <c r="L60" s="22">
        <v>5000</v>
      </c>
      <c r="M60" s="22">
        <v>5000</v>
      </c>
      <c r="N60" s="22">
        <v>10000</v>
      </c>
      <c r="O60" s="22">
        <v>10000</v>
      </c>
    </row>
    <row r="61" spans="1:15" ht="16.2" customHeight="1" x14ac:dyDescent="0.25">
      <c r="A61" s="15" t="s">
        <v>330</v>
      </c>
      <c r="B61" s="15" t="s">
        <v>266</v>
      </c>
      <c r="C61" s="2" t="s">
        <v>70</v>
      </c>
      <c r="D61" s="22">
        <v>0</v>
      </c>
      <c r="E61" s="22">
        <v>0</v>
      </c>
      <c r="F61" s="22">
        <v>0</v>
      </c>
      <c r="G61" s="22">
        <v>0</v>
      </c>
      <c r="H61" s="22">
        <v>0</v>
      </c>
      <c r="I61" s="22">
        <v>0</v>
      </c>
      <c r="J61" s="22">
        <v>0</v>
      </c>
      <c r="K61" s="22">
        <v>0</v>
      </c>
      <c r="L61" s="22">
        <v>0</v>
      </c>
      <c r="M61" s="22">
        <v>0</v>
      </c>
      <c r="N61" s="22">
        <v>0</v>
      </c>
      <c r="O61" s="22">
        <v>0</v>
      </c>
    </row>
    <row r="62" spans="1:15" ht="16.2" customHeight="1" x14ac:dyDescent="0.25">
      <c r="A62" s="15" t="s">
        <v>331</v>
      </c>
      <c r="B62" s="15" t="s">
        <v>267</v>
      </c>
      <c r="C62" s="2" t="s">
        <v>268</v>
      </c>
      <c r="D62" s="22">
        <v>45000</v>
      </c>
      <c r="E62" s="22">
        <v>90000</v>
      </c>
      <c r="F62" s="22">
        <v>135000</v>
      </c>
      <c r="G62" s="22">
        <v>180000</v>
      </c>
      <c r="H62" s="22">
        <v>225000</v>
      </c>
      <c r="I62" s="22">
        <v>270000</v>
      </c>
      <c r="J62" s="22">
        <v>315000</v>
      </c>
      <c r="K62" s="22">
        <v>360000</v>
      </c>
      <c r="L62" s="22">
        <v>405000</v>
      </c>
      <c r="M62" s="22">
        <v>450000</v>
      </c>
      <c r="N62" s="22">
        <v>495000</v>
      </c>
      <c r="O62" s="22">
        <v>540000</v>
      </c>
    </row>
    <row r="63" spans="1:15" ht="16.2" customHeight="1" x14ac:dyDescent="0.25">
      <c r="A63" s="15" t="s">
        <v>332</v>
      </c>
      <c r="B63" s="15" t="s">
        <v>269</v>
      </c>
      <c r="C63" s="2" t="s">
        <v>270</v>
      </c>
      <c r="D63" s="22">
        <v>57500</v>
      </c>
      <c r="E63" s="22">
        <v>115000</v>
      </c>
      <c r="F63" s="22">
        <v>172500</v>
      </c>
      <c r="G63" s="22">
        <v>230000</v>
      </c>
      <c r="H63" s="22">
        <v>287500</v>
      </c>
      <c r="I63" s="22">
        <v>345000</v>
      </c>
      <c r="J63" s="22">
        <v>402500</v>
      </c>
      <c r="K63" s="22">
        <v>460000</v>
      </c>
      <c r="L63" s="22">
        <v>517500</v>
      </c>
      <c r="M63" s="22">
        <v>575000</v>
      </c>
      <c r="N63" s="22">
        <v>632500</v>
      </c>
      <c r="O63" s="22">
        <v>690000</v>
      </c>
    </row>
    <row r="64" spans="1:15" ht="16.2" customHeight="1" x14ac:dyDescent="0.25">
      <c r="A64" s="15" t="s">
        <v>333</v>
      </c>
      <c r="B64" s="15" t="s">
        <v>271</v>
      </c>
      <c r="C64" s="2" t="s">
        <v>71</v>
      </c>
      <c r="D64" s="22">
        <v>0</v>
      </c>
      <c r="E64" s="22">
        <v>0</v>
      </c>
      <c r="F64" s="22">
        <v>0</v>
      </c>
      <c r="G64" s="22">
        <v>0</v>
      </c>
      <c r="H64" s="22">
        <v>0</v>
      </c>
      <c r="I64" s="22">
        <v>0</v>
      </c>
      <c r="J64" s="22">
        <v>0</v>
      </c>
      <c r="K64" s="22">
        <v>0</v>
      </c>
      <c r="L64" s="22">
        <v>0</v>
      </c>
      <c r="M64" s="22">
        <v>0</v>
      </c>
      <c r="N64" s="22">
        <v>0</v>
      </c>
      <c r="O64" s="22">
        <v>30000</v>
      </c>
    </row>
    <row r="65" spans="1:15" ht="16.2" customHeight="1" x14ac:dyDescent="0.25">
      <c r="A65" s="15" t="s">
        <v>334</v>
      </c>
      <c r="B65" s="15" t="s">
        <v>272</v>
      </c>
      <c r="C65" s="2" t="s">
        <v>273</v>
      </c>
      <c r="D65" s="22">
        <v>0</v>
      </c>
      <c r="E65" s="22">
        <v>0</v>
      </c>
      <c r="F65" s="22">
        <v>0</v>
      </c>
      <c r="G65" s="22">
        <v>0</v>
      </c>
      <c r="H65" s="22">
        <v>0</v>
      </c>
      <c r="I65" s="22">
        <v>0</v>
      </c>
      <c r="J65" s="22">
        <v>0</v>
      </c>
      <c r="K65" s="22">
        <v>0</v>
      </c>
      <c r="L65" s="22">
        <v>0</v>
      </c>
      <c r="M65" s="22">
        <v>0</v>
      </c>
      <c r="N65" s="22">
        <v>0</v>
      </c>
      <c r="O65" s="22">
        <v>10000</v>
      </c>
    </row>
    <row r="66" spans="1:15" ht="16.2" customHeight="1" x14ac:dyDescent="0.25">
      <c r="A66" s="15" t="s">
        <v>287</v>
      </c>
      <c r="B66" s="15" t="s">
        <v>241</v>
      </c>
      <c r="C66" s="2" t="s">
        <v>23</v>
      </c>
      <c r="D66" s="22">
        <v>1650</v>
      </c>
      <c r="E66" s="22">
        <v>3300</v>
      </c>
      <c r="F66" s="22">
        <v>4950</v>
      </c>
      <c r="G66" s="22">
        <v>6600</v>
      </c>
      <c r="H66" s="22">
        <v>8250</v>
      </c>
      <c r="I66" s="22">
        <v>9900</v>
      </c>
      <c r="J66" s="22">
        <v>11550</v>
      </c>
      <c r="K66" s="22">
        <v>13200</v>
      </c>
      <c r="L66" s="22">
        <v>14850</v>
      </c>
      <c r="M66" s="22">
        <v>16500</v>
      </c>
      <c r="N66" s="22">
        <v>18150</v>
      </c>
      <c r="O66" s="22">
        <v>19800</v>
      </c>
    </row>
    <row r="67" spans="1:15" s="22" customFormat="1" ht="16.2" customHeight="1" x14ac:dyDescent="0.25">
      <c r="A67" s="15" t="s">
        <v>288</v>
      </c>
      <c r="B67" s="16" t="s">
        <v>242</v>
      </c>
      <c r="C67" s="2" t="s">
        <v>72</v>
      </c>
      <c r="D67" s="22">
        <v>0</v>
      </c>
      <c r="E67" s="22">
        <v>0</v>
      </c>
      <c r="F67" s="22">
        <v>0</v>
      </c>
      <c r="G67" s="22">
        <v>0</v>
      </c>
      <c r="H67" s="22">
        <v>0</v>
      </c>
      <c r="I67" s="22">
        <v>62000</v>
      </c>
      <c r="J67" s="22">
        <v>62000</v>
      </c>
      <c r="K67" s="22">
        <v>62000</v>
      </c>
      <c r="L67" s="22">
        <v>62000</v>
      </c>
      <c r="M67" s="22">
        <v>62000</v>
      </c>
      <c r="N67" s="22">
        <v>62000</v>
      </c>
      <c r="O67" s="22">
        <v>115000</v>
      </c>
    </row>
    <row r="68" spans="1:15" ht="16.2" customHeight="1" x14ac:dyDescent="0.25">
      <c r="A68" s="15" t="s">
        <v>289</v>
      </c>
      <c r="B68" s="15" t="s">
        <v>244</v>
      </c>
      <c r="C68" s="2" t="s">
        <v>22</v>
      </c>
      <c r="D68" s="22">
        <v>0</v>
      </c>
      <c r="E68" s="22">
        <v>0</v>
      </c>
      <c r="F68" s="22">
        <v>0</v>
      </c>
      <c r="G68" s="22">
        <v>0</v>
      </c>
      <c r="H68" s="22">
        <v>0</v>
      </c>
      <c r="I68" s="22">
        <v>0</v>
      </c>
      <c r="J68" s="22">
        <v>0</v>
      </c>
      <c r="K68" s="22">
        <v>0</v>
      </c>
      <c r="L68" s="22">
        <v>0</v>
      </c>
      <c r="M68" s="22">
        <v>0</v>
      </c>
      <c r="N68" s="22">
        <v>0</v>
      </c>
      <c r="O68" s="22">
        <v>0</v>
      </c>
    </row>
    <row r="69" spans="1:15" ht="16.2" customHeight="1" x14ac:dyDescent="0.25">
      <c r="A69" s="15" t="s">
        <v>289</v>
      </c>
      <c r="B69" s="15" t="s">
        <v>274</v>
      </c>
      <c r="C69" s="2" t="s">
        <v>275</v>
      </c>
      <c r="D69" s="22">
        <v>0</v>
      </c>
      <c r="E69" s="22">
        <v>0</v>
      </c>
      <c r="F69" s="22">
        <v>0</v>
      </c>
      <c r="G69" s="22">
        <v>0</v>
      </c>
      <c r="H69" s="22">
        <v>0</v>
      </c>
      <c r="I69" s="22">
        <v>0</v>
      </c>
      <c r="J69" s="22">
        <v>0</v>
      </c>
      <c r="K69" s="22">
        <v>0</v>
      </c>
      <c r="L69" s="22">
        <v>0</v>
      </c>
      <c r="M69" s="22">
        <v>0</v>
      </c>
      <c r="N69" s="22">
        <v>0</v>
      </c>
      <c r="O69" s="22">
        <v>0</v>
      </c>
    </row>
    <row r="70" spans="1:15" ht="16.2" customHeight="1" x14ac:dyDescent="0.25">
      <c r="A70" s="15" t="s">
        <v>289</v>
      </c>
      <c r="B70" s="15" t="s">
        <v>276</v>
      </c>
      <c r="C70" s="2" t="s">
        <v>277</v>
      </c>
      <c r="D70" s="22">
        <v>0</v>
      </c>
      <c r="E70" s="22">
        <v>0</v>
      </c>
      <c r="F70" s="22">
        <v>0</v>
      </c>
      <c r="G70" s="22">
        <v>0</v>
      </c>
      <c r="H70" s="22">
        <v>0</v>
      </c>
      <c r="I70" s="22">
        <v>0</v>
      </c>
      <c r="J70" s="22">
        <v>0</v>
      </c>
      <c r="K70" s="22">
        <v>0</v>
      </c>
      <c r="L70" s="22">
        <v>0</v>
      </c>
      <c r="M70" s="22">
        <v>0</v>
      </c>
      <c r="N70" s="22">
        <v>0</v>
      </c>
      <c r="O70" s="22">
        <v>0</v>
      </c>
    </row>
    <row r="71" spans="1:15" ht="16.2" customHeight="1" x14ac:dyDescent="0.25">
      <c r="A71" s="15" t="s">
        <v>247</v>
      </c>
      <c r="B71" s="15" t="s">
        <v>245</v>
      </c>
      <c r="C71" s="2" t="s">
        <v>4</v>
      </c>
      <c r="D71" s="22">
        <v>-2500</v>
      </c>
      <c r="E71" s="22">
        <v>-5000</v>
      </c>
      <c r="F71" s="22">
        <v>-7500</v>
      </c>
      <c r="G71" s="22">
        <v>-10000</v>
      </c>
      <c r="H71" s="22">
        <v>-12500</v>
      </c>
      <c r="I71" s="22">
        <v>-15000</v>
      </c>
      <c r="J71" s="22">
        <v>-17500</v>
      </c>
      <c r="K71" s="22">
        <v>-20000</v>
      </c>
      <c r="L71" s="22">
        <v>-22500</v>
      </c>
      <c r="M71" s="22">
        <v>-25000</v>
      </c>
      <c r="N71" s="22">
        <v>-27500</v>
      </c>
      <c r="O71" s="22">
        <v>-30000</v>
      </c>
    </row>
    <row r="72" spans="1:15" ht="16.2" customHeight="1" x14ac:dyDescent="0.25">
      <c r="A72" s="15" t="s">
        <v>290</v>
      </c>
      <c r="B72" s="15" t="s">
        <v>246</v>
      </c>
      <c r="C72" s="2" t="s">
        <v>5</v>
      </c>
      <c r="D72" s="22">
        <v>0</v>
      </c>
      <c r="E72" s="22">
        <v>0</v>
      </c>
      <c r="F72" s="22">
        <v>0</v>
      </c>
      <c r="G72" s="22">
        <v>0</v>
      </c>
      <c r="H72" s="22">
        <v>0</v>
      </c>
      <c r="I72" s="22">
        <v>0</v>
      </c>
      <c r="J72" s="22">
        <v>0</v>
      </c>
      <c r="K72" s="22">
        <v>0</v>
      </c>
      <c r="L72" s="22">
        <v>0</v>
      </c>
      <c r="M72" s="22">
        <v>0</v>
      </c>
      <c r="N72" s="22">
        <v>0</v>
      </c>
      <c r="O72" s="22">
        <v>50000</v>
      </c>
    </row>
    <row r="73" spans="1:15" ht="16.2" customHeight="1" x14ac:dyDescent="0.25">
      <c r="A73" s="15" t="s">
        <v>297</v>
      </c>
      <c r="B73" s="15" t="s">
        <v>189</v>
      </c>
      <c r="C73" s="2" t="s">
        <v>73</v>
      </c>
      <c r="D73" s="22">
        <v>188588.5</v>
      </c>
      <c r="E73" s="22">
        <v>189338.5</v>
      </c>
      <c r="F73" s="22">
        <v>245588.5</v>
      </c>
      <c r="G73" s="22">
        <v>261838.5</v>
      </c>
      <c r="H73" s="22">
        <v>307588.5</v>
      </c>
      <c r="I73" s="22">
        <v>261838.5</v>
      </c>
      <c r="J73" s="22">
        <v>318088.5</v>
      </c>
      <c r="K73" s="22">
        <v>334338.5</v>
      </c>
      <c r="L73" s="22">
        <v>290588.5</v>
      </c>
      <c r="M73" s="22">
        <v>306838.5</v>
      </c>
      <c r="N73" s="22">
        <v>358088.5</v>
      </c>
      <c r="O73" s="22">
        <v>311588.5</v>
      </c>
    </row>
    <row r="74" spans="1:15" ht="16.2" customHeight="1" x14ac:dyDescent="0.25">
      <c r="A74" s="15" t="s">
        <v>297</v>
      </c>
      <c r="B74" s="15" t="s">
        <v>190</v>
      </c>
      <c r="C74" s="2" t="s">
        <v>74</v>
      </c>
      <c r="D74" s="22">
        <v>0</v>
      </c>
      <c r="E74" s="22">
        <v>0</v>
      </c>
      <c r="F74" s="22">
        <v>0</v>
      </c>
      <c r="G74" s="22">
        <v>0</v>
      </c>
      <c r="H74" s="22">
        <v>0</v>
      </c>
      <c r="I74" s="22">
        <v>0</v>
      </c>
      <c r="J74" s="22">
        <v>0</v>
      </c>
      <c r="K74" s="22">
        <v>0</v>
      </c>
      <c r="L74" s="22">
        <v>0</v>
      </c>
      <c r="M74" s="22">
        <v>0</v>
      </c>
      <c r="N74" s="22">
        <v>0</v>
      </c>
      <c r="O74" s="22">
        <v>0</v>
      </c>
    </row>
    <row r="75" spans="1:15" ht="16.2" customHeight="1" x14ac:dyDescent="0.25">
      <c r="A75" s="15" t="s">
        <v>297</v>
      </c>
      <c r="B75" s="15" t="s">
        <v>191</v>
      </c>
      <c r="C75" s="2" t="s">
        <v>75</v>
      </c>
      <c r="D75" s="22">
        <v>0</v>
      </c>
      <c r="E75" s="22">
        <v>0</v>
      </c>
      <c r="F75" s="22">
        <v>0</v>
      </c>
      <c r="G75" s="22">
        <v>0</v>
      </c>
      <c r="H75" s="22">
        <v>0</v>
      </c>
      <c r="I75" s="22">
        <v>0</v>
      </c>
      <c r="J75" s="22">
        <v>0</v>
      </c>
      <c r="K75" s="22">
        <v>0</v>
      </c>
      <c r="L75" s="22">
        <v>0</v>
      </c>
      <c r="M75" s="22">
        <v>0</v>
      </c>
      <c r="N75" s="22">
        <v>0</v>
      </c>
      <c r="O75" s="22">
        <v>0</v>
      </c>
    </row>
    <row r="76" spans="1:15" ht="16.2" customHeight="1" x14ac:dyDescent="0.25">
      <c r="A76" s="15" t="s">
        <v>297</v>
      </c>
      <c r="B76" s="15" t="s">
        <v>192</v>
      </c>
      <c r="C76" s="2" t="s">
        <v>193</v>
      </c>
      <c r="D76" s="22">
        <v>1000</v>
      </c>
      <c r="E76" s="22">
        <v>1000</v>
      </c>
      <c r="F76" s="22">
        <v>1000</v>
      </c>
      <c r="G76" s="22">
        <v>1000</v>
      </c>
      <c r="H76" s="22">
        <v>1000</v>
      </c>
      <c r="I76" s="22">
        <v>1000</v>
      </c>
      <c r="J76" s="22">
        <v>1000</v>
      </c>
      <c r="K76" s="22">
        <v>1000</v>
      </c>
      <c r="L76" s="22">
        <v>1000</v>
      </c>
      <c r="M76" s="22">
        <v>1000</v>
      </c>
      <c r="N76" s="22">
        <v>1000</v>
      </c>
      <c r="O76" s="22">
        <v>1000</v>
      </c>
    </row>
    <row r="77" spans="1:15" ht="16.2" customHeight="1" x14ac:dyDescent="0.25">
      <c r="A77" s="15" t="s">
        <v>297</v>
      </c>
      <c r="B77" s="15" t="s">
        <v>194</v>
      </c>
      <c r="C77" s="2" t="s">
        <v>195</v>
      </c>
      <c r="D77" s="22">
        <v>0</v>
      </c>
      <c r="E77" s="22">
        <v>0</v>
      </c>
      <c r="F77" s="22">
        <v>0</v>
      </c>
      <c r="G77" s="22">
        <v>0</v>
      </c>
      <c r="H77" s="22">
        <v>0</v>
      </c>
      <c r="I77" s="22">
        <v>0</v>
      </c>
      <c r="J77" s="22">
        <v>0</v>
      </c>
      <c r="K77" s="22">
        <v>0</v>
      </c>
      <c r="L77" s="22">
        <v>0</v>
      </c>
      <c r="M77" s="22">
        <v>0</v>
      </c>
      <c r="N77" s="22">
        <v>0</v>
      </c>
      <c r="O77" s="22">
        <v>0</v>
      </c>
    </row>
    <row r="78" spans="1:15" ht="16.2" customHeight="1" x14ac:dyDescent="0.25">
      <c r="A78" s="15" t="s">
        <v>301</v>
      </c>
      <c r="B78" s="15" t="s">
        <v>205</v>
      </c>
      <c r="C78" s="2" t="s">
        <v>76</v>
      </c>
      <c r="D78" s="22">
        <v>250000</v>
      </c>
      <c r="E78" s="22">
        <v>250000</v>
      </c>
      <c r="F78" s="22">
        <v>250000</v>
      </c>
      <c r="G78" s="22">
        <v>250000</v>
      </c>
      <c r="H78" s="22">
        <v>250000</v>
      </c>
      <c r="I78" s="22">
        <v>250000</v>
      </c>
      <c r="J78" s="22">
        <v>250000</v>
      </c>
      <c r="K78" s="22">
        <v>250000</v>
      </c>
      <c r="L78" s="22">
        <v>300000</v>
      </c>
      <c r="M78" s="22">
        <v>300000</v>
      </c>
      <c r="N78" s="22">
        <v>300000</v>
      </c>
      <c r="O78" s="22">
        <v>300000</v>
      </c>
    </row>
    <row r="79" spans="1:15" ht="16.2" customHeight="1" x14ac:dyDescent="0.25">
      <c r="A79" s="15" t="s">
        <v>299</v>
      </c>
      <c r="B79" s="15" t="s">
        <v>200</v>
      </c>
      <c r="C79" s="2" t="s">
        <v>26</v>
      </c>
      <c r="D79" s="22">
        <v>200000</v>
      </c>
      <c r="E79" s="22">
        <v>200000</v>
      </c>
      <c r="F79" s="22">
        <v>200000</v>
      </c>
      <c r="G79" s="22">
        <v>200000</v>
      </c>
      <c r="H79" s="22">
        <v>200000</v>
      </c>
      <c r="I79" s="22">
        <v>200000</v>
      </c>
      <c r="J79" s="22">
        <v>200000</v>
      </c>
      <c r="K79" s="22">
        <v>200000</v>
      </c>
      <c r="L79" s="22">
        <v>220000</v>
      </c>
      <c r="M79" s="22">
        <v>220000</v>
      </c>
      <c r="N79" s="22">
        <v>220000</v>
      </c>
      <c r="O79" s="22">
        <v>220000</v>
      </c>
    </row>
    <row r="80" spans="1:15" ht="16.2" customHeight="1" x14ac:dyDescent="0.25">
      <c r="A80" s="15" t="s">
        <v>303</v>
      </c>
      <c r="B80" s="15" t="s">
        <v>207</v>
      </c>
      <c r="C80" s="2" t="s">
        <v>29</v>
      </c>
      <c r="D80" s="22">
        <v>-120000</v>
      </c>
      <c r="E80" s="22">
        <v>-120000</v>
      </c>
      <c r="F80" s="22">
        <v>-120000</v>
      </c>
      <c r="G80" s="22">
        <v>-120000</v>
      </c>
      <c r="H80" s="22">
        <v>-120000</v>
      </c>
      <c r="I80" s="22">
        <v>-120000</v>
      </c>
      <c r="J80" s="22">
        <v>-120000</v>
      </c>
      <c r="K80" s="22">
        <v>-120000</v>
      </c>
      <c r="L80" s="22">
        <v>-120000</v>
      </c>
      <c r="M80" s="22">
        <v>-120000</v>
      </c>
      <c r="N80" s="22">
        <v>-120000</v>
      </c>
      <c r="O80" s="22">
        <v>-120000</v>
      </c>
    </row>
    <row r="81" spans="1:15" ht="16.2" customHeight="1" x14ac:dyDescent="0.25">
      <c r="A81" s="15" t="s">
        <v>312</v>
      </c>
      <c r="B81" s="15" t="s">
        <v>227</v>
      </c>
      <c r="C81" s="2" t="s">
        <v>12</v>
      </c>
      <c r="D81" s="22">
        <v>-543788.5</v>
      </c>
      <c r="E81" s="22">
        <v>-543788.5</v>
      </c>
      <c r="F81" s="22">
        <v>-543788.5</v>
      </c>
      <c r="G81" s="22">
        <v>-543788.5</v>
      </c>
      <c r="H81" s="22">
        <v>-543788.5</v>
      </c>
      <c r="I81" s="22">
        <v>-543788.5</v>
      </c>
      <c r="J81" s="22">
        <v>-543788.5</v>
      </c>
      <c r="K81" s="22">
        <v>-543788.5</v>
      </c>
      <c r="L81" s="22">
        <v>-543788.5</v>
      </c>
      <c r="M81" s="22">
        <v>-543788.5</v>
      </c>
      <c r="N81" s="22">
        <v>-543788.5</v>
      </c>
      <c r="O81" s="22">
        <v>-543788.5</v>
      </c>
    </row>
  </sheetData>
  <sheetProtection algorithmName="SHA-512" hashValue="b3VZhhZ0wkTaD8NGZVMAgb0gtbOTDQ+VUd+TkTgowW92Wzu13IWTDI0MShMsArbbOQx2M/G9S602og/bbdW2NA==" saltValue="ogKdopZ9K3aZY3VPR08WOQ==" spinCount="100000" sheet="1" objects="1" scenarios="1"/>
  <conditionalFormatting sqref="A4">
    <cfRule type="expression" dxfId="5" priority="1" stopIfTrue="1">
      <formula>COUNTIF(ForClass,"No key!")&gt;0</formula>
    </cfRule>
  </conditionalFormatting>
  <conditionalFormatting sqref="D3:O3">
    <cfRule type="expression" dxfId="4" priority="2" stopIfTrue="1">
      <formula>ROUND(D3,2)&lt;&gt;0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5"/>
  <sheetViews>
    <sheetView zoomScale="95" zoomScaleNormal="95" workbookViewId="0">
      <pane ySplit="4" topLeftCell="A5" activePane="bottomLeft" state="frozen"/>
      <selection pane="bottomLeft" activeCell="B4" sqref="B4"/>
    </sheetView>
  </sheetViews>
  <sheetFormatPr defaultColWidth="9.109375" defaultRowHeight="16.2" customHeight="1" x14ac:dyDescent="0.3"/>
  <cols>
    <col min="1" max="1" width="8.6640625" style="108" customWidth="1"/>
    <col min="2" max="2" width="40.6640625" style="15" customWidth="1"/>
    <col min="3" max="5" width="12.6640625" style="29" customWidth="1"/>
    <col min="6" max="6" width="12.6640625" style="30" customWidth="1"/>
    <col min="7" max="7" width="12.6640625" style="29" customWidth="1"/>
    <col min="8" max="8" width="2.6640625" style="2" customWidth="1"/>
    <col min="9" max="11" width="12.6640625" style="29" customWidth="1"/>
    <col min="12" max="12" width="12.6640625" style="30" customWidth="1"/>
    <col min="13" max="13" width="12.6640625" style="29" customWidth="1"/>
    <col min="14" max="14" width="2.6640625" style="22" customWidth="1"/>
    <col min="15" max="16384" width="9.109375" style="2"/>
  </cols>
  <sheetData>
    <row r="1" spans="1:14" ht="16.2" customHeight="1" x14ac:dyDescent="0.3">
      <c r="B1" s="107" t="s">
        <v>351</v>
      </c>
    </row>
    <row r="2" spans="1:14" ht="16.2" customHeight="1" x14ac:dyDescent="0.3">
      <c r="B2" s="31" t="s">
        <v>518</v>
      </c>
    </row>
    <row r="3" spans="1:14" s="33" customFormat="1" ht="18" customHeight="1" x14ac:dyDescent="0.25">
      <c r="A3" s="109"/>
      <c r="B3" s="32" t="s">
        <v>40</v>
      </c>
      <c r="C3" s="229" t="s">
        <v>78</v>
      </c>
      <c r="D3" s="230"/>
      <c r="E3" s="230"/>
      <c r="F3" s="230"/>
      <c r="G3" s="231"/>
      <c r="I3" s="229" t="s">
        <v>77</v>
      </c>
      <c r="J3" s="230"/>
      <c r="K3" s="230"/>
      <c r="L3" s="230"/>
      <c r="M3" s="231"/>
      <c r="N3" s="34"/>
    </row>
    <row r="4" spans="1:14" s="21" customFormat="1" ht="18" customHeight="1" x14ac:dyDescent="0.3">
      <c r="A4" s="113"/>
      <c r="B4" s="13"/>
      <c r="C4" s="35" t="s">
        <v>45</v>
      </c>
      <c r="D4" s="35" t="s">
        <v>44</v>
      </c>
      <c r="E4" s="35" t="s">
        <v>46</v>
      </c>
      <c r="F4" s="36" t="s">
        <v>47</v>
      </c>
      <c r="G4" s="35" t="s">
        <v>83</v>
      </c>
      <c r="H4" s="2"/>
      <c r="I4" s="35" t="s">
        <v>45</v>
      </c>
      <c r="J4" s="35" t="s">
        <v>44</v>
      </c>
      <c r="K4" s="35" t="s">
        <v>46</v>
      </c>
      <c r="L4" s="36" t="s">
        <v>47</v>
      </c>
      <c r="M4" s="35" t="s">
        <v>83</v>
      </c>
      <c r="N4" s="28"/>
    </row>
    <row r="5" spans="1:14" ht="16.2" customHeight="1" x14ac:dyDescent="0.3">
      <c r="A5" s="108" t="s">
        <v>282</v>
      </c>
      <c r="B5" s="15" t="s">
        <v>53</v>
      </c>
      <c r="C5" s="37">
        <v>315000</v>
      </c>
      <c r="D5" s="37">
        <v>369560</v>
      </c>
      <c r="E5" s="29">
        <v>54560</v>
      </c>
      <c r="F5" s="30">
        <v>0.1732063492063492</v>
      </c>
      <c r="G5" s="37">
        <v>420387.87999999989</v>
      </c>
      <c r="I5" s="37">
        <v>3780000</v>
      </c>
      <c r="J5" s="37">
        <v>3911622.5</v>
      </c>
      <c r="K5" s="37">
        <v>131622.5</v>
      </c>
      <c r="L5" s="38">
        <v>3.4820767195767197E-2</v>
      </c>
      <c r="M5" s="37">
        <v>3324879.13</v>
      </c>
    </row>
    <row r="6" spans="1:14" ht="16.2" customHeight="1" x14ac:dyDescent="0.3">
      <c r="A6" s="108" t="s">
        <v>283</v>
      </c>
      <c r="B6" s="15" t="s">
        <v>279</v>
      </c>
      <c r="C6" s="29">
        <v>145000</v>
      </c>
      <c r="D6" s="29">
        <v>177644.4564006296</v>
      </c>
      <c r="E6" s="29">
        <v>-32644.456400629599</v>
      </c>
      <c r="F6" s="30">
        <v>-0.22513418207330757</v>
      </c>
      <c r="G6" s="29">
        <v>291095.57000000007</v>
      </c>
      <c r="I6" s="37">
        <v>1740000</v>
      </c>
      <c r="J6" s="37">
        <v>1826950.8101947834</v>
      </c>
      <c r="K6" s="37">
        <v>-86950.810194783378</v>
      </c>
      <c r="L6" s="38">
        <v>-4.9971729997001939E-2</v>
      </c>
      <c r="M6" s="37">
        <v>1643526.79</v>
      </c>
    </row>
    <row r="7" spans="1:14" ht="16.2" customHeight="1" x14ac:dyDescent="0.3">
      <c r="B7" s="15" t="s">
        <v>30</v>
      </c>
      <c r="C7" s="39">
        <v>170000</v>
      </c>
      <c r="D7" s="39">
        <v>191915.5435993704</v>
      </c>
      <c r="E7" s="39">
        <v>21915.543599370401</v>
      </c>
      <c r="F7" s="40">
        <v>0.12891496234923766</v>
      </c>
      <c r="G7" s="39">
        <v>129292.30999999982</v>
      </c>
      <c r="I7" s="39">
        <v>2040000</v>
      </c>
      <c r="J7" s="39">
        <v>2084671.6898052166</v>
      </c>
      <c r="K7" s="39">
        <v>44671.689805216622</v>
      </c>
      <c r="L7" s="40">
        <v>2.1897887159419913E-2</v>
      </c>
      <c r="M7" s="39">
        <v>1681352.3399999999</v>
      </c>
    </row>
    <row r="8" spans="1:14" s="44" customFormat="1" ht="16.2" customHeight="1" x14ac:dyDescent="0.25">
      <c r="A8" s="111"/>
      <c r="B8" s="41" t="s">
        <v>48</v>
      </c>
      <c r="C8" s="42">
        <v>0.53968253968253965</v>
      </c>
      <c r="D8" s="42">
        <v>0.51930821409073058</v>
      </c>
      <c r="E8" s="42">
        <v>-2.0374325591809073E-2</v>
      </c>
      <c r="F8" s="42"/>
      <c r="G8" s="42">
        <v>0.30755479915358136</v>
      </c>
      <c r="H8" s="42"/>
      <c r="I8" s="43">
        <v>0.53968253968253965</v>
      </c>
      <c r="J8" s="43">
        <v>0.53294296415495535</v>
      </c>
      <c r="K8" s="43">
        <v>-6.7395755275843072E-3</v>
      </c>
      <c r="L8" s="43"/>
      <c r="M8" s="43">
        <v>0.50568825941050066</v>
      </c>
    </row>
    <row r="9" spans="1:14" ht="16.2" customHeight="1" x14ac:dyDescent="0.3">
      <c r="A9" s="108" t="s">
        <v>247</v>
      </c>
      <c r="B9" s="15" t="s">
        <v>4</v>
      </c>
      <c r="C9" s="29">
        <v>2500</v>
      </c>
      <c r="D9" s="29">
        <v>3272.25</v>
      </c>
      <c r="E9" s="29">
        <v>772.25</v>
      </c>
      <c r="F9" s="30">
        <v>0.30890000000000001</v>
      </c>
      <c r="G9" s="29">
        <v>1500</v>
      </c>
      <c r="I9" s="37">
        <v>30000</v>
      </c>
      <c r="J9" s="37">
        <v>27605.85</v>
      </c>
      <c r="K9" s="37">
        <v>-2394.1500000000015</v>
      </c>
      <c r="L9" s="38">
        <v>-7.9805000000000043E-2</v>
      </c>
      <c r="M9" s="37">
        <v>18000</v>
      </c>
    </row>
    <row r="10" spans="1:14" ht="16.2" customHeight="1" x14ac:dyDescent="0.3">
      <c r="B10" s="15" t="s">
        <v>238</v>
      </c>
      <c r="C10" s="29">
        <v>172000</v>
      </c>
      <c r="D10" s="29">
        <v>179517.65217391305</v>
      </c>
      <c r="E10" s="29">
        <v>-7517.6521739130549</v>
      </c>
      <c r="F10" s="30">
        <v>-4.3707280080889852E-2</v>
      </c>
      <c r="G10" s="29">
        <v>122263.35</v>
      </c>
      <c r="I10" s="37">
        <v>1639800</v>
      </c>
      <c r="J10" s="37">
        <v>1666711.0030511061</v>
      </c>
      <c r="K10" s="37">
        <v>-26911.00305110612</v>
      </c>
      <c r="L10" s="38">
        <v>-1.6411149561596609E-2</v>
      </c>
      <c r="M10" s="37">
        <v>1276738.8400000001</v>
      </c>
    </row>
    <row r="11" spans="1:14" ht="16.2" customHeight="1" x14ac:dyDescent="0.3">
      <c r="A11" s="108" t="s">
        <v>313</v>
      </c>
      <c r="B11" s="15" t="s">
        <v>54</v>
      </c>
      <c r="C11" s="45">
        <v>2000</v>
      </c>
      <c r="D11" s="45">
        <v>2000</v>
      </c>
      <c r="E11" s="45">
        <v>0</v>
      </c>
      <c r="F11" s="46">
        <v>0</v>
      </c>
      <c r="G11" s="45">
        <v>1500</v>
      </c>
      <c r="I11" s="45">
        <v>24000</v>
      </c>
      <c r="J11" s="45">
        <v>24000</v>
      </c>
      <c r="K11" s="45">
        <v>0</v>
      </c>
      <c r="L11" s="46">
        <v>0</v>
      </c>
      <c r="M11" s="45">
        <v>18000</v>
      </c>
    </row>
    <row r="12" spans="1:14" ht="16.2" customHeight="1" x14ac:dyDescent="0.3">
      <c r="A12" s="108" t="s">
        <v>314</v>
      </c>
      <c r="B12" s="15" t="s">
        <v>21</v>
      </c>
      <c r="C12" s="47">
        <v>10000</v>
      </c>
      <c r="D12" s="47">
        <v>12100</v>
      </c>
      <c r="E12" s="47">
        <v>-2100</v>
      </c>
      <c r="F12" s="48">
        <v>-0.21</v>
      </c>
      <c r="G12" s="47">
        <v>10000</v>
      </c>
      <c r="I12" s="47">
        <v>120000</v>
      </c>
      <c r="J12" s="47">
        <v>143643</v>
      </c>
      <c r="K12" s="47">
        <v>-23643</v>
      </c>
      <c r="L12" s="48">
        <v>-0.19702500000000001</v>
      </c>
      <c r="M12" s="47">
        <v>170000</v>
      </c>
    </row>
    <row r="13" spans="1:14" ht="16.2" customHeight="1" x14ac:dyDescent="0.3">
      <c r="A13" s="108" t="s">
        <v>334</v>
      </c>
      <c r="B13" s="15" t="s">
        <v>273</v>
      </c>
      <c r="C13" s="47">
        <v>10000</v>
      </c>
      <c r="D13" s="47">
        <v>10000</v>
      </c>
      <c r="E13" s="47">
        <v>0</v>
      </c>
      <c r="F13" s="48">
        <v>0</v>
      </c>
      <c r="G13" s="47">
        <v>10000</v>
      </c>
      <c r="I13" s="47">
        <v>10000</v>
      </c>
      <c r="J13" s="47">
        <v>10000</v>
      </c>
      <c r="K13" s="47">
        <v>0</v>
      </c>
      <c r="L13" s="48">
        <v>0</v>
      </c>
      <c r="M13" s="47">
        <v>10000</v>
      </c>
    </row>
    <row r="14" spans="1:14" ht="16.2" customHeight="1" x14ac:dyDescent="0.3">
      <c r="A14" s="108" t="s">
        <v>315</v>
      </c>
      <c r="B14" s="15" t="s">
        <v>55</v>
      </c>
      <c r="C14" s="47">
        <v>100</v>
      </c>
      <c r="D14" s="47">
        <v>100</v>
      </c>
      <c r="E14" s="47">
        <v>0</v>
      </c>
      <c r="F14" s="48">
        <v>0</v>
      </c>
      <c r="G14" s="47">
        <v>78</v>
      </c>
      <c r="I14" s="47">
        <v>1200</v>
      </c>
      <c r="J14" s="47">
        <v>1180</v>
      </c>
      <c r="K14" s="47">
        <v>20</v>
      </c>
      <c r="L14" s="48">
        <v>1.6666666666666666E-2</v>
      </c>
      <c r="M14" s="47">
        <v>936</v>
      </c>
    </row>
    <row r="15" spans="1:14" ht="16.2" customHeight="1" x14ac:dyDescent="0.3">
      <c r="A15" s="108" t="s">
        <v>316</v>
      </c>
      <c r="B15" s="15" t="s">
        <v>56</v>
      </c>
      <c r="C15" s="47">
        <v>3000</v>
      </c>
      <c r="D15" s="47">
        <v>15000</v>
      </c>
      <c r="E15" s="47">
        <v>-12000</v>
      </c>
      <c r="F15" s="48">
        <v>-4</v>
      </c>
      <c r="G15" s="47">
        <v>0</v>
      </c>
      <c r="I15" s="47">
        <v>36000</v>
      </c>
      <c r="J15" s="47">
        <v>27850</v>
      </c>
      <c r="K15" s="47">
        <v>8150</v>
      </c>
      <c r="L15" s="48">
        <v>0.22638888888888889</v>
      </c>
      <c r="M15" s="47">
        <v>0</v>
      </c>
    </row>
    <row r="16" spans="1:14" ht="16.2" customHeight="1" x14ac:dyDescent="0.3">
      <c r="A16" s="108" t="s">
        <v>317</v>
      </c>
      <c r="B16" s="15" t="s">
        <v>57</v>
      </c>
      <c r="C16" s="47">
        <v>500</v>
      </c>
      <c r="D16" s="47">
        <v>0</v>
      </c>
      <c r="E16" s="47">
        <v>500</v>
      </c>
      <c r="F16" s="48">
        <v>1</v>
      </c>
      <c r="G16" s="47">
        <v>0</v>
      </c>
      <c r="I16" s="47">
        <v>6000</v>
      </c>
      <c r="J16" s="47">
        <v>3476.521739130435</v>
      </c>
      <c r="K16" s="47">
        <v>2523.478260869565</v>
      </c>
      <c r="L16" s="48">
        <v>0.42057971014492751</v>
      </c>
      <c r="M16" s="47">
        <v>7210</v>
      </c>
    </row>
    <row r="17" spans="1:13" ht="16.2" customHeight="1" x14ac:dyDescent="0.3">
      <c r="A17" s="108" t="s">
        <v>318</v>
      </c>
      <c r="B17" s="15" t="s">
        <v>58</v>
      </c>
      <c r="C17" s="47">
        <v>200</v>
      </c>
      <c r="D17" s="47">
        <v>0</v>
      </c>
      <c r="E17" s="47">
        <v>200</v>
      </c>
      <c r="F17" s="48">
        <v>1</v>
      </c>
      <c r="G17" s="47">
        <v>0</v>
      </c>
      <c r="I17" s="47">
        <v>2400</v>
      </c>
      <c r="J17" s="47">
        <v>2500</v>
      </c>
      <c r="K17" s="47">
        <v>-100</v>
      </c>
      <c r="L17" s="48">
        <v>-4.1666666666666664E-2</v>
      </c>
      <c r="M17" s="47">
        <v>0</v>
      </c>
    </row>
    <row r="18" spans="1:13" ht="16.2" customHeight="1" x14ac:dyDescent="0.3">
      <c r="A18" s="108" t="s">
        <v>333</v>
      </c>
      <c r="B18" s="15" t="s">
        <v>71</v>
      </c>
      <c r="C18" s="47">
        <v>30000</v>
      </c>
      <c r="D18" s="47">
        <v>30422</v>
      </c>
      <c r="E18" s="47">
        <v>-422</v>
      </c>
      <c r="F18" s="48">
        <v>-1.4066666666666667E-2</v>
      </c>
      <c r="G18" s="47">
        <v>20000</v>
      </c>
      <c r="I18" s="47">
        <v>30000</v>
      </c>
      <c r="J18" s="47">
        <v>30422</v>
      </c>
      <c r="K18" s="47">
        <v>-422</v>
      </c>
      <c r="L18" s="48">
        <v>-1.4066666666666667E-2</v>
      </c>
      <c r="M18" s="47">
        <v>20000</v>
      </c>
    </row>
    <row r="19" spans="1:13" ht="16.2" customHeight="1" x14ac:dyDescent="0.3">
      <c r="A19" s="108" t="s">
        <v>319</v>
      </c>
      <c r="B19" s="15" t="s">
        <v>59</v>
      </c>
      <c r="C19" s="47">
        <v>0</v>
      </c>
      <c r="D19" s="47">
        <v>0</v>
      </c>
      <c r="E19" s="47">
        <v>0</v>
      </c>
      <c r="F19" s="48">
        <v>0</v>
      </c>
      <c r="G19" s="47">
        <v>0</v>
      </c>
      <c r="I19" s="47">
        <v>0</v>
      </c>
      <c r="J19" s="47">
        <v>0</v>
      </c>
      <c r="K19" s="47">
        <v>0</v>
      </c>
      <c r="L19" s="48">
        <v>0</v>
      </c>
      <c r="M19" s="47">
        <v>0</v>
      </c>
    </row>
    <row r="20" spans="1:13" ht="16.2" customHeight="1" x14ac:dyDescent="0.3">
      <c r="A20" s="108" t="s">
        <v>320</v>
      </c>
      <c r="B20" s="15" t="s">
        <v>60</v>
      </c>
      <c r="C20" s="47">
        <v>350</v>
      </c>
      <c r="D20" s="47">
        <v>320</v>
      </c>
      <c r="E20" s="47">
        <v>30</v>
      </c>
      <c r="F20" s="48">
        <v>8.5714285714285715E-2</v>
      </c>
      <c r="G20" s="47">
        <v>285</v>
      </c>
      <c r="I20" s="47">
        <v>4200</v>
      </c>
      <c r="J20" s="47">
        <v>3840</v>
      </c>
      <c r="K20" s="47">
        <v>360</v>
      </c>
      <c r="L20" s="48">
        <v>8.5714285714285715E-2</v>
      </c>
      <c r="M20" s="47">
        <v>3420</v>
      </c>
    </row>
    <row r="21" spans="1:13" ht="16.2" customHeight="1" x14ac:dyDescent="0.3">
      <c r="A21" s="108" t="s">
        <v>321</v>
      </c>
      <c r="B21" s="15" t="s">
        <v>61</v>
      </c>
      <c r="C21" s="47">
        <v>100</v>
      </c>
      <c r="D21" s="47">
        <v>65.217391304347871</v>
      </c>
      <c r="E21" s="47">
        <v>34.782608695652129</v>
      </c>
      <c r="F21" s="48">
        <v>0.34782608695652129</v>
      </c>
      <c r="G21" s="47">
        <v>55</v>
      </c>
      <c r="I21" s="47">
        <v>1200</v>
      </c>
      <c r="J21" s="47">
        <v>996.33867276887872</v>
      </c>
      <c r="K21" s="47">
        <v>203.66132723112128</v>
      </c>
      <c r="L21" s="48">
        <v>0.16971777269260108</v>
      </c>
      <c r="M21" s="47">
        <v>660</v>
      </c>
    </row>
    <row r="22" spans="1:13" ht="16.2" customHeight="1" x14ac:dyDescent="0.3">
      <c r="A22" s="108" t="s">
        <v>322</v>
      </c>
      <c r="B22" s="15" t="s">
        <v>62</v>
      </c>
      <c r="C22" s="47">
        <v>12000</v>
      </c>
      <c r="D22" s="47">
        <v>12000</v>
      </c>
      <c r="E22" s="47">
        <v>0</v>
      </c>
      <c r="F22" s="48">
        <v>0</v>
      </c>
      <c r="G22" s="47">
        <v>10000</v>
      </c>
      <c r="I22" s="47">
        <v>144000</v>
      </c>
      <c r="J22" s="47">
        <v>144000</v>
      </c>
      <c r="K22" s="47">
        <v>0</v>
      </c>
      <c r="L22" s="48">
        <v>0</v>
      </c>
      <c r="M22" s="47">
        <v>120000</v>
      </c>
    </row>
    <row r="23" spans="1:13" ht="16.2" customHeight="1" x14ac:dyDescent="0.3">
      <c r="A23" s="108" t="s">
        <v>323</v>
      </c>
      <c r="B23" s="15" t="s">
        <v>63</v>
      </c>
      <c r="C23" s="47">
        <v>50</v>
      </c>
      <c r="D23" s="47">
        <v>0</v>
      </c>
      <c r="E23" s="47">
        <v>50</v>
      </c>
      <c r="F23" s="48">
        <v>1</v>
      </c>
      <c r="G23" s="47">
        <v>0</v>
      </c>
      <c r="I23" s="47">
        <v>600</v>
      </c>
      <c r="J23" s="47">
        <v>523.64607170099157</v>
      </c>
      <c r="K23" s="47">
        <v>76.35392829900843</v>
      </c>
      <c r="L23" s="48">
        <v>0.12725654716501406</v>
      </c>
      <c r="M23" s="47">
        <v>452</v>
      </c>
    </row>
    <row r="24" spans="1:13" ht="16.2" customHeight="1" x14ac:dyDescent="0.3">
      <c r="A24" s="108" t="s">
        <v>324</v>
      </c>
      <c r="B24" s="15" t="s">
        <v>64</v>
      </c>
      <c r="C24" s="47">
        <v>0</v>
      </c>
      <c r="D24" s="47">
        <v>0</v>
      </c>
      <c r="E24" s="47">
        <v>0</v>
      </c>
      <c r="F24" s="48">
        <v>0</v>
      </c>
      <c r="G24" s="47">
        <v>0</v>
      </c>
      <c r="I24" s="47">
        <v>0</v>
      </c>
      <c r="J24" s="47">
        <v>5652.173913043478</v>
      </c>
      <c r="K24" s="47">
        <v>-5652.173913043478</v>
      </c>
      <c r="L24" s="48">
        <v>-1</v>
      </c>
      <c r="M24" s="47">
        <v>36250</v>
      </c>
    </row>
    <row r="25" spans="1:13" ht="16.2" customHeight="1" x14ac:dyDescent="0.3">
      <c r="A25" s="108" t="s">
        <v>331</v>
      </c>
      <c r="B25" s="15" t="s">
        <v>268</v>
      </c>
      <c r="C25" s="47">
        <v>45000</v>
      </c>
      <c r="D25" s="47">
        <v>42200</v>
      </c>
      <c r="E25" s="47">
        <v>2800</v>
      </c>
      <c r="F25" s="48">
        <v>6.222222222222222E-2</v>
      </c>
      <c r="G25" s="47">
        <v>33500</v>
      </c>
      <c r="I25" s="47">
        <v>540000</v>
      </c>
      <c r="J25" s="47">
        <v>548600</v>
      </c>
      <c r="K25" s="47">
        <v>-8600</v>
      </c>
      <c r="L25" s="48">
        <v>-1.5925925925925927E-2</v>
      </c>
      <c r="M25" s="47">
        <v>435500</v>
      </c>
    </row>
    <row r="26" spans="1:13" ht="16.2" customHeight="1" x14ac:dyDescent="0.3">
      <c r="A26" s="108" t="s">
        <v>332</v>
      </c>
      <c r="B26" s="15" t="s">
        <v>270</v>
      </c>
      <c r="C26" s="47">
        <v>57500</v>
      </c>
      <c r="D26" s="47">
        <v>54320</v>
      </c>
      <c r="E26" s="47">
        <v>3180</v>
      </c>
      <c r="F26" s="48">
        <v>5.5304347826086959E-2</v>
      </c>
      <c r="G26" s="47">
        <v>36220</v>
      </c>
      <c r="I26" s="47">
        <v>690000</v>
      </c>
      <c r="J26" s="47">
        <v>685720</v>
      </c>
      <c r="K26" s="47">
        <v>4280</v>
      </c>
      <c r="L26" s="48">
        <v>6.2028985507246379E-3</v>
      </c>
      <c r="M26" s="47">
        <v>434640</v>
      </c>
    </row>
    <row r="27" spans="1:13" ht="16.2" customHeight="1" x14ac:dyDescent="0.3">
      <c r="A27" s="108" t="s">
        <v>325</v>
      </c>
      <c r="B27" s="15" t="s">
        <v>65</v>
      </c>
      <c r="C27" s="47">
        <v>0</v>
      </c>
      <c r="D27" s="47">
        <v>251.304347826087</v>
      </c>
      <c r="E27" s="47">
        <v>-251.304347826087</v>
      </c>
      <c r="F27" s="48">
        <v>-1</v>
      </c>
      <c r="G27" s="47">
        <v>0</v>
      </c>
      <c r="I27" s="47">
        <v>300</v>
      </c>
      <c r="J27" s="47">
        <v>2491.304347826087</v>
      </c>
      <c r="K27" s="47">
        <v>-2191.304347826087</v>
      </c>
      <c r="L27" s="48">
        <v>-7.304347826086957</v>
      </c>
      <c r="M27" s="47">
        <v>1256.55</v>
      </c>
    </row>
    <row r="28" spans="1:13" ht="16.2" customHeight="1" x14ac:dyDescent="0.3">
      <c r="A28" s="108" t="s">
        <v>326</v>
      </c>
      <c r="B28" s="15" t="s">
        <v>66</v>
      </c>
      <c r="C28" s="47">
        <v>0</v>
      </c>
      <c r="D28" s="47">
        <v>0</v>
      </c>
      <c r="E28" s="47">
        <v>0</v>
      </c>
      <c r="F28" s="48">
        <v>0</v>
      </c>
      <c r="G28" s="47">
        <v>0</v>
      </c>
      <c r="I28" s="47">
        <v>5500</v>
      </c>
      <c r="J28" s="47">
        <v>5200</v>
      </c>
      <c r="K28" s="47">
        <v>300</v>
      </c>
      <c r="L28" s="48">
        <v>5.4545454545454543E-2</v>
      </c>
      <c r="M28" s="47">
        <v>4800</v>
      </c>
    </row>
    <row r="29" spans="1:13" ht="16.2" customHeight="1" x14ac:dyDescent="0.3">
      <c r="A29" s="108" t="s">
        <v>327</v>
      </c>
      <c r="B29" s="15" t="s">
        <v>67</v>
      </c>
      <c r="C29" s="47">
        <v>800</v>
      </c>
      <c r="D29" s="47">
        <v>739.13043478260897</v>
      </c>
      <c r="E29" s="47">
        <v>60.869565217391028</v>
      </c>
      <c r="F29" s="48">
        <v>7.6086956521738788E-2</v>
      </c>
      <c r="G29" s="47">
        <v>625.34999999999945</v>
      </c>
      <c r="I29" s="47">
        <v>9600</v>
      </c>
      <c r="J29" s="47">
        <v>8867.2768878718562</v>
      </c>
      <c r="K29" s="47">
        <v>732.72311212814384</v>
      </c>
      <c r="L29" s="48">
        <v>7.6325324180014989E-2</v>
      </c>
      <c r="M29" s="47">
        <v>7504.2</v>
      </c>
    </row>
    <row r="30" spans="1:13" ht="16.2" customHeight="1" x14ac:dyDescent="0.3">
      <c r="A30" s="108" t="s">
        <v>328</v>
      </c>
      <c r="B30" s="15" t="s">
        <v>68</v>
      </c>
      <c r="C30" s="47">
        <v>400</v>
      </c>
      <c r="D30" s="47">
        <v>0</v>
      </c>
      <c r="E30" s="47">
        <v>400</v>
      </c>
      <c r="F30" s="48">
        <v>1</v>
      </c>
      <c r="G30" s="47">
        <v>0</v>
      </c>
      <c r="I30" s="47">
        <v>4800</v>
      </c>
      <c r="J30" s="47">
        <v>4043.478260869565</v>
      </c>
      <c r="K30" s="47">
        <v>756.52173913043498</v>
      </c>
      <c r="L30" s="48">
        <v>0.15760869565217395</v>
      </c>
      <c r="M30" s="47">
        <v>1520.75</v>
      </c>
    </row>
    <row r="31" spans="1:13" ht="16.2" customHeight="1" x14ac:dyDescent="0.3">
      <c r="A31" s="108" t="s">
        <v>329</v>
      </c>
      <c r="B31" s="15" t="s">
        <v>69</v>
      </c>
      <c r="C31" s="47">
        <v>0</v>
      </c>
      <c r="D31" s="47">
        <v>0</v>
      </c>
      <c r="E31" s="47">
        <v>0</v>
      </c>
      <c r="F31" s="48">
        <v>0</v>
      </c>
      <c r="G31" s="47">
        <v>0</v>
      </c>
      <c r="I31" s="47">
        <v>10000</v>
      </c>
      <c r="J31" s="47">
        <v>13705.263157894737</v>
      </c>
      <c r="K31" s="47">
        <v>-3705.2631578947367</v>
      </c>
      <c r="L31" s="48">
        <v>-0.37052631578947365</v>
      </c>
      <c r="M31" s="47">
        <v>4589.34</v>
      </c>
    </row>
    <row r="32" spans="1:13" ht="16.2" customHeight="1" x14ac:dyDescent="0.3">
      <c r="A32" s="108" t="s">
        <v>330</v>
      </c>
      <c r="B32" s="15" t="s">
        <v>70</v>
      </c>
      <c r="C32" s="47">
        <v>0</v>
      </c>
      <c r="D32" s="47">
        <v>0</v>
      </c>
      <c r="E32" s="47">
        <v>0</v>
      </c>
      <c r="F32" s="48">
        <v>0</v>
      </c>
      <c r="G32" s="47">
        <v>0</v>
      </c>
      <c r="I32" s="47">
        <v>0</v>
      </c>
      <c r="J32" s="47">
        <v>0</v>
      </c>
      <c r="K32" s="47">
        <v>0</v>
      </c>
      <c r="L32" s="48">
        <v>0</v>
      </c>
      <c r="M32" s="47">
        <v>0</v>
      </c>
    </row>
    <row r="33" spans="1:14" ht="16.2" customHeight="1" x14ac:dyDescent="0.3">
      <c r="A33" s="108" t="s">
        <v>289</v>
      </c>
      <c r="B33" s="15" t="s">
        <v>22</v>
      </c>
      <c r="C33" s="49">
        <v>0</v>
      </c>
      <c r="D33" s="49">
        <v>0</v>
      </c>
      <c r="E33" s="49">
        <v>0</v>
      </c>
      <c r="F33" s="50">
        <v>0</v>
      </c>
      <c r="G33" s="49">
        <v>0</v>
      </c>
      <c r="I33" s="49">
        <v>0</v>
      </c>
      <c r="J33" s="49">
        <v>0</v>
      </c>
      <c r="K33" s="49">
        <v>0</v>
      </c>
      <c r="L33" s="50">
        <v>0</v>
      </c>
      <c r="M33" s="49">
        <v>0</v>
      </c>
    </row>
    <row r="34" spans="1:14" ht="16.2" customHeight="1" x14ac:dyDescent="0.3">
      <c r="B34" s="15" t="s">
        <v>278</v>
      </c>
      <c r="C34" s="29">
        <v>500</v>
      </c>
      <c r="D34" s="29">
        <v>15670.141425457346</v>
      </c>
      <c r="E34" s="29">
        <v>15170.141425457346</v>
      </c>
      <c r="F34" s="30">
        <v>30.340282850914694</v>
      </c>
      <c r="G34" s="29">
        <v>8528.9599999998172</v>
      </c>
      <c r="I34" s="37">
        <v>430200</v>
      </c>
      <c r="J34" s="37">
        <v>445566.5367541106</v>
      </c>
      <c r="K34" s="37">
        <v>15366.536754110595</v>
      </c>
      <c r="L34" s="38">
        <v>3.5719518256881903E-2</v>
      </c>
      <c r="M34" s="37">
        <v>422613.49999999977</v>
      </c>
    </row>
    <row r="35" spans="1:14" ht="16.2" customHeight="1" x14ac:dyDescent="0.3">
      <c r="A35" s="108" t="s">
        <v>287</v>
      </c>
      <c r="B35" s="15" t="s">
        <v>23</v>
      </c>
      <c r="C35" s="29">
        <v>1650</v>
      </c>
      <c r="D35" s="29">
        <v>1831.0900000000001</v>
      </c>
      <c r="E35" s="29">
        <v>-181.09000000000015</v>
      </c>
      <c r="F35" s="30">
        <v>-0.10975151515151524</v>
      </c>
      <c r="G35" s="29">
        <v>1888</v>
      </c>
      <c r="I35" s="37">
        <v>19800</v>
      </c>
      <c r="J35" s="37">
        <v>19367.239999999998</v>
      </c>
      <c r="K35" s="37">
        <v>432.76000000000204</v>
      </c>
      <c r="L35" s="38">
        <v>2.1856565656565758E-2</v>
      </c>
      <c r="M35" s="37">
        <v>3785</v>
      </c>
    </row>
    <row r="36" spans="1:14" ht="16.2" customHeight="1" x14ac:dyDescent="0.3">
      <c r="B36" s="15" t="s">
        <v>31</v>
      </c>
      <c r="C36" s="39">
        <v>-1150</v>
      </c>
      <c r="D36" s="39">
        <v>13839.051425457346</v>
      </c>
      <c r="E36" s="39">
        <v>14989.051425457346</v>
      </c>
      <c r="F36" s="40">
        <v>13.033957761267258</v>
      </c>
      <c r="G36" s="39">
        <v>6640.9599999998172</v>
      </c>
      <c r="I36" s="39">
        <v>410400</v>
      </c>
      <c r="J36" s="39">
        <v>426199.2967541106</v>
      </c>
      <c r="K36" s="39">
        <v>15799.296754110597</v>
      </c>
      <c r="L36" s="40">
        <v>3.8497311779021923E-2</v>
      </c>
      <c r="M36" s="39">
        <v>418828.49999999977</v>
      </c>
    </row>
    <row r="37" spans="1:14" ht="16.2" customHeight="1" x14ac:dyDescent="0.3">
      <c r="A37" s="108" t="s">
        <v>288</v>
      </c>
      <c r="B37" s="15" t="s">
        <v>243</v>
      </c>
      <c r="C37" s="29">
        <v>53000</v>
      </c>
      <c r="D37" s="29">
        <v>62160</v>
      </c>
      <c r="E37" s="29">
        <v>-9160</v>
      </c>
      <c r="F37" s="30">
        <v>-0.17283018867924529</v>
      </c>
      <c r="G37" s="29">
        <v>63150</v>
      </c>
      <c r="I37" s="37">
        <v>115000</v>
      </c>
      <c r="J37" s="37">
        <v>122135.72</v>
      </c>
      <c r="K37" s="37">
        <v>-7135.7200000000012</v>
      </c>
      <c r="L37" s="38">
        <v>-6.2049739130434794E-2</v>
      </c>
      <c r="M37" s="37">
        <v>137604</v>
      </c>
    </row>
    <row r="38" spans="1:14" ht="16.2" customHeight="1" x14ac:dyDescent="0.3">
      <c r="B38" s="15" t="s">
        <v>80</v>
      </c>
      <c r="C38" s="39">
        <v>-54150</v>
      </c>
      <c r="D38" s="39">
        <v>-48320.94857454265</v>
      </c>
      <c r="E38" s="39">
        <v>5829.0514254573463</v>
      </c>
      <c r="F38" s="40">
        <v>0.10764637904815044</v>
      </c>
      <c r="G38" s="39">
        <v>-56509.040000000183</v>
      </c>
      <c r="I38" s="39">
        <v>295400</v>
      </c>
      <c r="J38" s="39">
        <v>304063.57675411063</v>
      </c>
      <c r="K38" s="39">
        <v>8663.5767541105961</v>
      </c>
      <c r="L38" s="40">
        <v>2.9328289621227476E-2</v>
      </c>
      <c r="M38" s="39">
        <v>281224.49999999977</v>
      </c>
    </row>
    <row r="39" spans="1:14" ht="16.2" customHeight="1" x14ac:dyDescent="0.3">
      <c r="A39" s="108" t="s">
        <v>312</v>
      </c>
      <c r="B39" s="15" t="s">
        <v>281</v>
      </c>
      <c r="C39" s="29">
        <v>893338.5</v>
      </c>
      <c r="D39" s="29">
        <v>896173.02532865293</v>
      </c>
      <c r="E39" s="29">
        <v>2834.5253286529332</v>
      </c>
      <c r="F39" s="30">
        <v>3.1729577631020417E-3</v>
      </c>
      <c r="G39" s="29">
        <v>650297.54</v>
      </c>
      <c r="I39" s="37">
        <v>543788.5</v>
      </c>
      <c r="J39" s="37">
        <v>543788.5</v>
      </c>
      <c r="K39" s="37">
        <v>0</v>
      </c>
      <c r="L39" s="38">
        <v>0</v>
      </c>
      <c r="M39" s="37">
        <v>312564</v>
      </c>
    </row>
    <row r="40" spans="1:14" ht="16.2" customHeight="1" x14ac:dyDescent="0.3">
      <c r="A40" s="108" t="s">
        <v>290</v>
      </c>
      <c r="B40" s="15" t="s">
        <v>24</v>
      </c>
      <c r="C40" s="29">
        <v>50000</v>
      </c>
      <c r="D40" s="29">
        <v>78500</v>
      </c>
      <c r="E40" s="29">
        <v>-28500</v>
      </c>
      <c r="F40" s="30">
        <v>-0.56999999999999995</v>
      </c>
      <c r="G40" s="29">
        <v>50000</v>
      </c>
      <c r="I40" s="37">
        <v>50000</v>
      </c>
      <c r="J40" s="37">
        <v>78500</v>
      </c>
      <c r="K40" s="37">
        <v>-28500</v>
      </c>
      <c r="L40" s="38">
        <v>-0.56999999999999995</v>
      </c>
      <c r="M40" s="37">
        <v>50000</v>
      </c>
    </row>
    <row r="41" spans="1:14" s="4" customFormat="1" ht="16.2" customHeight="1" thickBot="1" x14ac:dyDescent="0.25">
      <c r="A41" s="112"/>
      <c r="B41" s="51" t="s">
        <v>79</v>
      </c>
      <c r="C41" s="52">
        <v>789188.5</v>
      </c>
      <c r="D41" s="52">
        <v>769352.07675411028</v>
      </c>
      <c r="E41" s="52">
        <v>-19836.42324588972</v>
      </c>
      <c r="F41" s="53">
        <v>-2.5135215789243912E-2</v>
      </c>
      <c r="G41" s="52">
        <v>543788.49999999988</v>
      </c>
      <c r="I41" s="52">
        <v>789188.5</v>
      </c>
      <c r="J41" s="52">
        <v>769352.07675411063</v>
      </c>
      <c r="K41" s="52">
        <v>-19836.423245889404</v>
      </c>
      <c r="L41" s="53">
        <v>-2.5135215789243513E-2</v>
      </c>
      <c r="M41" s="52">
        <v>543788.49999999977</v>
      </c>
      <c r="N41" s="54"/>
    </row>
    <row r="42" spans="1:14" ht="16.2" customHeight="1" thickTop="1" x14ac:dyDescent="0.3">
      <c r="I42" s="37"/>
      <c r="J42" s="37"/>
      <c r="K42" s="37"/>
      <c r="L42" s="38"/>
      <c r="M42" s="37"/>
    </row>
    <row r="43" spans="1:14" ht="16.2" customHeight="1" x14ac:dyDescent="0.3">
      <c r="B43" s="15" t="s">
        <v>440</v>
      </c>
      <c r="C43" s="214"/>
      <c r="D43" s="214"/>
      <c r="E43" s="214"/>
      <c r="G43" s="214"/>
      <c r="I43" s="214">
        <v>21.727272727272727</v>
      </c>
      <c r="J43" s="214">
        <v>23.006196895071813</v>
      </c>
      <c r="K43" s="214">
        <v>1.2789241677990866</v>
      </c>
      <c r="M43" s="214">
        <v>111.65482166446493</v>
      </c>
    </row>
    <row r="44" spans="1:14" ht="16.2" customHeight="1" x14ac:dyDescent="0.3">
      <c r="B44" s="15" t="s">
        <v>441</v>
      </c>
      <c r="C44" s="38"/>
      <c r="D44" s="38"/>
      <c r="E44" s="38"/>
      <c r="G44" s="38"/>
      <c r="I44" s="38">
        <v>0.37426112251730514</v>
      </c>
      <c r="J44" s="38">
        <v>0.39516895975742289</v>
      </c>
      <c r="K44" s="38">
        <v>2.0907837240117744E-2</v>
      </c>
      <c r="M44" s="38">
        <v>0.51706278033089481</v>
      </c>
    </row>
    <row r="45" spans="1:14" ht="16.2" customHeight="1" x14ac:dyDescent="0.3">
      <c r="B45" s="15" t="s">
        <v>442</v>
      </c>
      <c r="C45" s="38"/>
      <c r="D45" s="38"/>
      <c r="E45" s="38"/>
      <c r="G45" s="38"/>
      <c r="I45" s="38">
        <v>0.30832224789254853</v>
      </c>
      <c r="J45" s="38">
        <v>0.30847423803786322</v>
      </c>
      <c r="K45" s="38">
        <v>1.5199014531469546E-4</v>
      </c>
      <c r="M45" s="38">
        <v>0.37804657552845589</v>
      </c>
    </row>
  </sheetData>
  <sheetProtection algorithmName="SHA-512" hashValue="ef0qyBFDPjqn3ZaNSK72VHZR650TIIVolLzOi3AWZoPmSWMvgqyk3GS8/4CSuwx8AzdzxqjFpJ3e6wgOdnTw2Q==" saltValue="+Bt1SmBDKPM7FM/n+Mzjdg=="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66"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About</vt:lpstr>
      <vt:lpstr>Instructions</vt:lpstr>
      <vt:lpstr>Setup</vt:lpstr>
      <vt:lpstr>Groups</vt:lpstr>
      <vt:lpstr>Key</vt:lpstr>
      <vt:lpstr>TBPY</vt:lpstr>
      <vt:lpstr>TBCY</vt:lpstr>
      <vt:lpstr>Forecast</vt:lpstr>
      <vt:lpstr>IS</vt:lpstr>
      <vt:lpstr>CFS</vt:lpstr>
      <vt:lpstr>BS</vt:lpstr>
      <vt:lpstr>DB</vt:lpstr>
      <vt:lpstr>ISMonth</vt:lpstr>
      <vt:lpstr>TBCheck</vt:lpstr>
      <vt:lpstr>BalRowNo</vt:lpstr>
      <vt:lpstr>CfsRowNo</vt:lpstr>
      <vt:lpstr>ForMonths</vt:lpstr>
      <vt:lpstr>IncRowNo</vt:lpstr>
      <vt:lpstr>IsRowNo</vt:lpstr>
      <vt:lpstr>MonthNames</vt:lpstr>
      <vt:lpstr>BS!Print_Area</vt:lpstr>
      <vt:lpstr>CFS!Print_Area</vt:lpstr>
      <vt:lpstr>DB!Print_Area</vt:lpstr>
      <vt:lpstr>IS!Print_Area</vt:lpstr>
      <vt:lpstr>ISMonth!Print_Area</vt:lpstr>
      <vt:lpstr>BS!Print_Titles</vt:lpstr>
      <vt:lpstr>CFS!Print_Titles</vt:lpstr>
      <vt:lpstr>Forecast!Print_Titles</vt:lpstr>
      <vt:lpstr>Instructions!Print_Titles</vt:lpstr>
      <vt:lpstr>IS!Print_Titles</vt:lpstr>
      <vt:lpstr>ISMonth!Print_Titles</vt:lpstr>
      <vt:lpstr>Key!Print_Titles</vt:lpstr>
      <vt:lpstr>TBCheck!Print_Titles</vt:lpstr>
      <vt:lpstr>TBCY!Print_Titles</vt:lpstr>
      <vt:lpstr>TBPY!Print_Titles</vt:lpstr>
      <vt:lpstr>PYMonths</vt:lpstr>
      <vt:lpstr>TBMonths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Management Accounts Template - Excel Skills</dc:title>
  <dc:subject>Excel Accounting</dc:subject>
  <dc:creator>Excel Skills International</dc:creator>
  <cp:keywords>management accounts</cp:keywords>
  <cp:lastModifiedBy>Wilhelm van Noordwyk</cp:lastModifiedBy>
  <cp:lastPrinted>2021-09-16T11:42:11Z</cp:lastPrinted>
  <dcterms:created xsi:type="dcterms:W3CDTF">2009-09-28T11:29:56Z</dcterms:created>
  <dcterms:modified xsi:type="dcterms:W3CDTF">2025-02-07T09:13:55Z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6763e7f1-fdae-4027-b37a-4bc5ef44d23f</vt:lpwstr>
  </property>
</Properties>
</file>